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WXL33B\public\共有\普及奨励助成事業\ひな型\実績報告書\"/>
    </mc:Choice>
  </mc:AlternateContent>
  <xr:revisionPtr revIDLastSave="0" documentId="13_ncr:1_{5D58021C-63DE-454D-A7AC-9E1EE727A76E}" xr6:coauthVersionLast="47" xr6:coauthVersionMax="47" xr10:uidLastSave="{00000000-0000-0000-0000-000000000000}"/>
  <bookViews>
    <workbookView xWindow="-120" yWindow="-120" windowWidth="29040" windowHeight="15720" xr2:uid="{F607D69E-A6F4-4A28-BC5C-024E4C0C59DB}"/>
  </bookViews>
  <sheets>
    <sheet name="(様式Ｂ－２)" sheetId="3" r:id="rId1"/>
    <sheet name="別添①　事業報告書" sheetId="18" r:id="rId2"/>
    <sheet name="別添②　事業決算書" sheetId="19" r:id="rId3"/>
  </sheets>
  <definedNames>
    <definedName name="_xlnm.Print_Area" localSheetId="0">'(様式Ｂ－２)'!$B$1:$AB$49</definedName>
    <definedName name="_xlnm.Print_Area" localSheetId="1">'別添①　事業報告書'!$B$1:$AB$16</definedName>
    <definedName name="_xlnm.Print_Area" localSheetId="2">'別添②　事業決算書'!$B$1:$AB$41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9" l="1"/>
  <c r="B1" i="18"/>
  <c r="AG3" i="3"/>
  <c r="B4" i="3" s="1"/>
  <c r="AB31" i="19"/>
  <c r="H5" i="19"/>
  <c r="O3" i="19"/>
  <c r="O3" i="18"/>
  <c r="H39" i="19"/>
  <c r="H41" i="19" s="1"/>
  <c r="AE31" i="19"/>
  <c r="H30" i="19"/>
  <c r="H14" i="19"/>
  <c r="B23" i="3" l="1"/>
  <c r="AE14" i="19"/>
  <c r="P14" i="19" l="1"/>
  <c r="P41" i="19"/>
</calcChain>
</file>

<file path=xl/sharedStrings.xml><?xml version="1.0" encoding="utf-8"?>
<sst xmlns="http://schemas.openxmlformats.org/spreadsheetml/2006/main" count="81" uniqueCount="69">
  <si>
    <t>記</t>
    <phoneticPr fontId="2"/>
  </si>
  <si>
    <t>団体所在地：</t>
    <phoneticPr fontId="2"/>
  </si>
  <si>
    <t>公益財団法人　スポーツ安全協会</t>
    <phoneticPr fontId="2"/>
  </si>
  <si>
    <t>会長　布村　幸彦　殿</t>
    <phoneticPr fontId="2"/>
  </si>
  <si>
    <t>令和</t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</si>
  <si>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</si>
  <si>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</si>
  <si>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</si>
  <si>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代表者氏名：</t>
    <rPh sb="0" eb="3">
      <t>ダイヒョウシャ</t>
    </rPh>
    <rPh sb="3" eb="5">
      <t>シメイ</t>
    </rPh>
    <phoneticPr fontId="2"/>
  </si>
  <si>
    <t>代表者役職：</t>
    <rPh sb="0" eb="3">
      <t>ダイヒョウシャ</t>
    </rPh>
    <rPh sb="3" eb="5">
      <t>ヤクショク</t>
    </rPh>
    <phoneticPr fontId="2"/>
  </si>
  <si>
    <t>電話番号　：</t>
    <rPh sb="0" eb="1">
      <t>デン</t>
    </rPh>
    <rPh sb="1" eb="2">
      <t>ハナシ</t>
    </rPh>
    <rPh sb="2" eb="3">
      <t>バン</t>
    </rPh>
    <rPh sb="3" eb="4">
      <t>ゴウ</t>
    </rPh>
    <phoneticPr fontId="2"/>
  </si>
  <si>
    <t>団体名　　：</t>
    <phoneticPr fontId="2"/>
  </si>
  <si>
    <t>円</t>
    <rPh sb="0" eb="1">
      <t>エン</t>
    </rPh>
    <phoneticPr fontId="2"/>
  </si>
  <si>
    <t>団体名：</t>
    <rPh sb="0" eb="3">
      <t>ダンタイメイ</t>
    </rPh>
    <phoneticPr fontId="2"/>
  </si>
  <si>
    <t>事業名</t>
    <rPh sb="0" eb="3">
      <t>ジギョウメイ</t>
    </rPh>
    <phoneticPr fontId="2"/>
  </si>
  <si>
    <t>単位：円</t>
    <rPh sb="0" eb="2">
      <t>タンイ</t>
    </rPh>
    <rPh sb="3" eb="4">
      <t>エン</t>
    </rPh>
    <phoneticPr fontId="2"/>
  </si>
  <si>
    <t>（収入の部）</t>
    <phoneticPr fontId="2"/>
  </si>
  <si>
    <t>（支出の部）</t>
    <phoneticPr fontId="2"/>
  </si>
  <si>
    <t>備考</t>
    <rPh sb="0" eb="2">
      <t>ビコウ</t>
    </rPh>
    <phoneticPr fontId="2"/>
  </si>
  <si>
    <t>●本件についての問合せ先</t>
    <rPh sb="1" eb="3">
      <t>ホンケン</t>
    </rPh>
    <rPh sb="8" eb="10">
      <t>トイアワ</t>
    </rPh>
    <rPh sb="11" eb="12">
      <t>サキ</t>
    </rPh>
    <phoneticPr fontId="2"/>
  </si>
  <si>
    <t>所属(役職)：</t>
    <rPh sb="0" eb="2">
      <t>ショゾク</t>
    </rPh>
    <rPh sb="3" eb="5">
      <t>ヤクショク</t>
    </rPh>
    <phoneticPr fontId="2"/>
  </si>
  <si>
    <t>担当者氏名：</t>
    <rPh sb="0" eb="3">
      <t>タントウシャ</t>
    </rPh>
    <rPh sb="3" eb="5">
      <t>シメイ</t>
    </rPh>
    <rPh sb="4" eb="5">
      <t>メイ</t>
    </rPh>
    <phoneticPr fontId="2"/>
  </si>
  <si>
    <t>安全に実施するための配慮事項</t>
    <phoneticPr fontId="2"/>
  </si>
  <si>
    <t xml:space="preserve"> 1.助成金</t>
    <rPh sb="3" eb="6">
      <t>ジョセイキン</t>
    </rPh>
    <phoneticPr fontId="2"/>
  </si>
  <si>
    <t xml:space="preserve"> 3.参加料</t>
    <rPh sb="3" eb="6">
      <t>サンカリョウ</t>
    </rPh>
    <phoneticPr fontId="2"/>
  </si>
  <si>
    <t xml:space="preserve"> 4.負担金</t>
    <rPh sb="3" eb="6">
      <t>フタンキン</t>
    </rPh>
    <phoneticPr fontId="2"/>
  </si>
  <si>
    <t xml:space="preserve"> 公益財団法人スポーツ安全協会助成金</t>
    <phoneticPr fontId="2"/>
  </si>
  <si>
    <t xml:space="preserve"> その他負担金：</t>
    <phoneticPr fontId="2"/>
  </si>
  <si>
    <t>実施期間：</t>
    <rPh sb="0" eb="1">
      <t>ジツ</t>
    </rPh>
    <rPh sb="1" eb="2">
      <t>シ</t>
    </rPh>
    <rPh sb="2" eb="3">
      <t>キ</t>
    </rPh>
    <rPh sb="3" eb="4">
      <t>アイダ</t>
    </rPh>
    <phoneticPr fontId="5"/>
  </si>
  <si>
    <t>～</t>
    <phoneticPr fontId="2"/>
  </si>
  <si>
    <t>年間回数：</t>
    <rPh sb="0" eb="2">
      <t>ネンカン</t>
    </rPh>
    <rPh sb="2" eb="4">
      <t>カイスウ</t>
    </rPh>
    <phoneticPr fontId="2"/>
  </si>
  <si>
    <t>人</t>
    <rPh sb="0" eb="1">
      <t>ニン</t>
    </rPh>
    <phoneticPr fontId="2"/>
  </si>
  <si>
    <t>実参加人数：</t>
    <phoneticPr fontId="2"/>
  </si>
  <si>
    <t>回、</t>
    <phoneticPr fontId="2"/>
  </si>
  <si>
    <t>実施状況
（実施日時・会場・参加人数等）</t>
    <rPh sb="0" eb="2">
      <t>ジッシ</t>
    </rPh>
    <rPh sb="2" eb="4">
      <t>ジョウキョウ</t>
    </rPh>
    <phoneticPr fontId="2"/>
  </si>
  <si>
    <t xml:space="preserve"> 活動状況</t>
    <rPh sb="1" eb="3">
      <t>カツドウ</t>
    </rPh>
    <rPh sb="3" eb="5">
      <t>ジョウキョウ</t>
    </rPh>
    <phoneticPr fontId="2"/>
  </si>
  <si>
    <t>加入者数：</t>
    <rPh sb="0" eb="4">
      <t>カニュウシャスウ</t>
    </rPh>
    <phoneticPr fontId="2"/>
  </si>
  <si>
    <t xml:space="preserve"> 2.入場料</t>
    <rPh sb="3" eb="6">
      <t>ニュウジョウリョウ</t>
    </rPh>
    <phoneticPr fontId="2"/>
  </si>
  <si>
    <t xml:space="preserve"> 主催者負担金：</t>
    <phoneticPr fontId="2"/>
  </si>
  <si>
    <t xml:space="preserve"> 参加者負担金：＠　　　円×　　　人</t>
    <rPh sb="17" eb="18">
      <t>ヒト</t>
    </rPh>
    <phoneticPr fontId="2"/>
  </si>
  <si>
    <t>団体ホームページ等アドレス</t>
    <rPh sb="0" eb="2">
      <t>ダンタイ</t>
    </rPh>
    <rPh sb="8" eb="9">
      <t>トウ</t>
    </rPh>
    <phoneticPr fontId="2"/>
  </si>
  <si>
    <t>E－mail　 ：</t>
    <phoneticPr fontId="2"/>
  </si>
  <si>
    <t xml:space="preserve"> H   P ：</t>
    <phoneticPr fontId="2"/>
  </si>
  <si>
    <t xml:space="preserve"> S N S ：</t>
    <phoneticPr fontId="2"/>
  </si>
  <si>
    <t>（参加者のうちスポーツ安全保険加入者数）</t>
    <rPh sb="1" eb="4">
      <t>サンカシャ</t>
    </rPh>
    <rPh sb="11" eb="13">
      <t>アンゼン</t>
    </rPh>
    <rPh sb="13" eb="15">
      <t>ホケン</t>
    </rPh>
    <rPh sb="15" eb="17">
      <t>カニュウ</t>
    </rPh>
    <rPh sb="17" eb="18">
      <t>シャ</t>
    </rPh>
    <rPh sb="18" eb="19">
      <t>スウ</t>
    </rPh>
    <phoneticPr fontId="2"/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</si>
  <si>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</si>
  <si>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</si>
  <si>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合　　計</t>
    <rPh sb="0" eb="1">
      <t>ゴウ</t>
    </rPh>
    <rPh sb="3" eb="4">
      <t>ケイ</t>
    </rPh>
    <phoneticPr fontId="2"/>
  </si>
  <si>
    <t xml:space="preserve"> 入場料　　　：＠　　　円×　　　人</t>
    <rPh sb="17" eb="18">
      <t>ヒト</t>
    </rPh>
    <phoneticPr fontId="2"/>
  </si>
  <si>
    <t>内　　容
（積算内訳等）</t>
    <rPh sb="0" eb="1">
      <t>ナイ</t>
    </rPh>
    <rPh sb="3" eb="4">
      <t>カタチ</t>
    </rPh>
    <rPh sb="7" eb="9">
      <t>セキサン</t>
    </rPh>
    <rPh sb="9" eb="10">
      <t>ナイ</t>
    </rPh>
    <rPh sb="11" eb="12">
      <t>ヤクトウ</t>
    </rPh>
    <phoneticPr fontId="2"/>
  </si>
  <si>
    <t>内　　容
（積算内訳等）</t>
    <rPh sb="0" eb="1">
      <t>ナイ</t>
    </rPh>
    <rPh sb="3" eb="4">
      <t>カタチ</t>
    </rPh>
    <rPh sb="6" eb="8">
      <t>セキサン</t>
    </rPh>
    <rPh sb="8" eb="10">
      <t>ウチワケ</t>
    </rPh>
    <rPh sb="10" eb="11">
      <t>トウ</t>
    </rPh>
    <phoneticPr fontId="2"/>
  </si>
  <si>
    <t>（様式Ｂ－２）</t>
    <phoneticPr fontId="2"/>
  </si>
  <si>
    <t>（文化活動、社会教育活動への助成）</t>
    <phoneticPr fontId="2"/>
  </si>
  <si>
    <t>【申請活動を選択してください】</t>
    <rPh sb="1" eb="3">
      <t>シンセイ</t>
    </rPh>
    <rPh sb="3" eb="5">
      <t>カツドウ</t>
    </rPh>
    <rPh sb="6" eb="8">
      <t>センタク</t>
    </rPh>
    <phoneticPr fontId="2"/>
  </si>
  <si>
    <t>合　　計
（ ① + ② ）</t>
    <rPh sb="0" eb="1">
      <t>ゴウ</t>
    </rPh>
    <rPh sb="3" eb="4">
      <t>ケイ</t>
    </rPh>
    <phoneticPr fontId="2"/>
  </si>
  <si>
    <t>採択必須条件への
対応
（周知及び広告）</t>
    <rPh sb="0" eb="2">
      <t>サイタク</t>
    </rPh>
    <rPh sb="2" eb="4">
      <t>ヒッス</t>
    </rPh>
    <rPh sb="4" eb="6">
      <t>ジョウケン</t>
    </rPh>
    <rPh sb="9" eb="11">
      <t>タイオウ</t>
    </rPh>
    <rPh sb="13" eb="15">
      <t>シュウチ</t>
    </rPh>
    <rPh sb="15" eb="16">
      <t>オヨ</t>
    </rPh>
    <rPh sb="17" eb="19">
      <t>コウコク</t>
    </rPh>
    <phoneticPr fontId="2"/>
  </si>
  <si>
    <t>実施成果・効果</t>
    <rPh sb="0" eb="2">
      <t>ジッシ</t>
    </rPh>
    <rPh sb="2" eb="4">
      <t>セイカ</t>
    </rPh>
    <phoneticPr fontId="2"/>
  </si>
  <si>
    <t>①対象経費</t>
  </si>
  <si>
    <t>②対象外経費</t>
    <phoneticPr fontId="2"/>
  </si>
  <si>
    <t>小　計①</t>
    <rPh sb="0" eb="1">
      <t>ショウ</t>
    </rPh>
    <rPh sb="2" eb="3">
      <t>ケイ</t>
    </rPh>
    <phoneticPr fontId="2"/>
  </si>
  <si>
    <t>小　計②</t>
    <phoneticPr fontId="2"/>
  </si>
  <si>
    <t>実施したので報告いたします。</t>
  </si>
  <si>
    <t>1. 事業報告書</t>
  </si>
  <si>
    <t>2. 関係資料</t>
  </si>
  <si>
    <t xml:space="preserve"> 鏡、事業報告書（別添①）、事業決算書（別添②）</t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</si>
  <si>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</si>
  <si>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</si>
  <si>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表示用</t>
    <rPh sb="0" eb="2">
      <t>ヒョウジ</t>
    </rPh>
    <rPh sb="2" eb="3">
      <t>ヨウ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</si>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</sst>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41" xfId="0" applyFont="1" applyFill="1" applyBorder="1" applyProtection="1">
      <alignment vertical="center"/>
      <protection locked="0"/>
    </xf>
    <xf numFmtId="38" fontId="4" fillId="0" borderId="0" xfId="0" applyNumberFormat="1" applyFont="1">
      <alignment vertical="center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0" fontId="4" fillId="2" borderId="4" xfId="0" applyFont="1" applyFill="1" applyBorder="1">
      <alignment vertical="center"/>
    </xf>
    <xf numFmtId="38" fontId="4" fillId="2" borderId="54" xfId="1" applyFont="1" applyFill="1" applyBorder="1" applyAlignment="1" applyProtection="1">
      <alignment vertical="center"/>
      <protection locked="0"/>
    </xf>
    <xf numFmtId="0" fontId="4" fillId="2" borderId="54" xfId="0" applyFont="1" applyFill="1" applyBorder="1">
      <alignment vertical="center"/>
    </xf>
    <xf numFmtId="38" fontId="4" fillId="2" borderId="54" xfId="1" applyFont="1" applyFill="1" applyBorder="1" applyAlignment="1" applyProtection="1">
      <alignment horizontal="right" vertical="center"/>
      <protection locked="0"/>
    </xf>
    <xf numFmtId="0" fontId="4" fillId="2" borderId="55" xfId="0" applyFont="1" applyFill="1" applyBorder="1">
      <alignment vertical="center"/>
    </xf>
    <xf numFmtId="0" fontId="4" fillId="2" borderId="64" xfId="0" applyFont="1" applyFill="1" applyBorder="1">
      <alignment vertical="center"/>
    </xf>
    <xf numFmtId="0" fontId="7" fillId="0" borderId="0" xfId="0" applyFont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Protection="1">
      <alignment vertical="center"/>
      <protection locked="0"/>
    </xf>
    <xf numFmtId="0" fontId="7" fillId="2" borderId="0" xfId="0" applyFont="1" applyFill="1" applyAlignment="1">
      <alignment horizontal="right" vertical="center"/>
    </xf>
    <xf numFmtId="0" fontId="3" fillId="3" borderId="71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4" fillId="2" borderId="2" xfId="0" applyFont="1" applyFill="1" applyBorder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30" xfId="0" applyFont="1" applyFill="1" applyBorder="1" applyAlignment="1" applyProtection="1">
      <alignment vertical="top" wrapText="1"/>
      <protection locked="0"/>
    </xf>
    <xf numFmtId="0" fontId="4" fillId="2" borderId="28" xfId="0" applyFont="1" applyFill="1" applyBorder="1" applyAlignment="1" applyProtection="1">
      <alignment vertical="top" wrapText="1"/>
      <protection locked="0"/>
    </xf>
    <xf numFmtId="0" fontId="4" fillId="2" borderId="31" xfId="0" applyFont="1" applyFill="1" applyBorder="1" applyAlignment="1" applyProtection="1">
      <alignment vertical="top" wrapText="1"/>
      <protection locked="0"/>
    </xf>
    <xf numFmtId="0" fontId="4" fillId="2" borderId="53" xfId="0" applyFont="1" applyFill="1" applyBorder="1" applyAlignment="1">
      <alignment horizontal="right" vertical="center"/>
    </xf>
    <xf numFmtId="0" fontId="4" fillId="2" borderId="54" xfId="0" applyFont="1" applyFill="1" applyBorder="1" applyAlignment="1">
      <alignment horizontal="right" vertical="center"/>
    </xf>
    <xf numFmtId="38" fontId="4" fillId="2" borderId="54" xfId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vertical="top" wrapText="1"/>
      <protection locked="0"/>
    </xf>
    <xf numFmtId="0" fontId="4" fillId="2" borderId="1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>
      <alignment vertical="center"/>
    </xf>
    <xf numFmtId="0" fontId="4" fillId="2" borderId="58" xfId="0" applyFont="1" applyFill="1" applyBorder="1">
      <alignment vertical="center"/>
    </xf>
    <xf numFmtId="0" fontId="4" fillId="2" borderId="60" xfId="0" applyFont="1" applyFill="1" applyBorder="1">
      <alignment vertical="center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47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4" xfId="0" applyFont="1" applyFill="1" applyBorder="1" applyProtection="1">
      <alignment vertical="center"/>
      <protection locked="0"/>
    </xf>
    <xf numFmtId="0" fontId="4" fillId="2" borderId="44" xfId="0" applyFont="1" applyFill="1" applyBorder="1" applyProtection="1">
      <alignment vertical="center"/>
      <protection locked="0"/>
    </xf>
    <xf numFmtId="0" fontId="4" fillId="2" borderId="46" xfId="0" applyFont="1" applyFill="1" applyBorder="1" applyProtection="1">
      <alignment vertical="center"/>
      <protection locked="0"/>
    </xf>
    <xf numFmtId="0" fontId="4" fillId="2" borderId="68" xfId="0" applyFont="1" applyFill="1" applyBorder="1" applyProtection="1">
      <alignment vertical="center"/>
      <protection locked="0"/>
    </xf>
    <xf numFmtId="0" fontId="4" fillId="2" borderId="69" xfId="0" applyFont="1" applyFill="1" applyBorder="1" applyProtection="1">
      <alignment vertical="center"/>
      <protection locked="0"/>
    </xf>
    <xf numFmtId="0" fontId="4" fillId="2" borderId="70" xfId="0" applyFont="1" applyFill="1" applyBorder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4" fillId="2" borderId="12" xfId="0" applyFont="1" applyFill="1" applyBorder="1" applyProtection="1">
      <alignment vertical="center"/>
      <protection locked="0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vertical="center"/>
    </xf>
    <xf numFmtId="38" fontId="4" fillId="2" borderId="28" xfId="1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38" fontId="4" fillId="2" borderId="50" xfId="1" applyFont="1" applyFill="1" applyBorder="1" applyAlignment="1">
      <alignment vertical="center"/>
    </xf>
    <xf numFmtId="38" fontId="4" fillId="2" borderId="49" xfId="1" applyFont="1" applyFill="1" applyBorder="1" applyAlignment="1">
      <alignment vertical="center"/>
    </xf>
    <xf numFmtId="0" fontId="8" fillId="2" borderId="50" xfId="0" applyFont="1" applyFill="1" applyBorder="1">
      <alignment vertical="center"/>
    </xf>
    <xf numFmtId="0" fontId="8" fillId="2" borderId="49" xfId="0" applyFont="1" applyFill="1" applyBorder="1">
      <alignment vertical="center"/>
    </xf>
    <xf numFmtId="0" fontId="8" fillId="2" borderId="51" xfId="0" applyFont="1" applyFill="1" applyBorder="1">
      <alignment vertical="center"/>
    </xf>
    <xf numFmtId="0" fontId="4" fillId="2" borderId="10" xfId="0" applyFont="1" applyFill="1" applyBorder="1" applyProtection="1">
      <alignment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38" fontId="4" fillId="2" borderId="8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38" fontId="4" fillId="2" borderId="9" xfId="1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38" fontId="4" fillId="2" borderId="6" xfId="1" applyFont="1" applyFill="1" applyBorder="1" applyAlignment="1" applyProtection="1">
      <alignment vertical="center"/>
      <protection locked="0"/>
    </xf>
    <xf numFmtId="38" fontId="4" fillId="2" borderId="1" xfId="1" applyFont="1" applyFill="1" applyBorder="1" applyAlignment="1" applyProtection="1">
      <alignment vertical="center"/>
      <protection locked="0"/>
    </xf>
    <xf numFmtId="0" fontId="4" fillId="2" borderId="63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8" fontId="4" fillId="2" borderId="67" xfId="1" applyFont="1" applyFill="1" applyBorder="1" applyAlignment="1">
      <alignment vertical="center"/>
    </xf>
    <xf numFmtId="38" fontId="4" fillId="2" borderId="64" xfId="1" applyFont="1" applyFill="1" applyBorder="1" applyAlignment="1">
      <alignment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8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38" fontId="4" fillId="2" borderId="5" xfId="1" applyFont="1" applyFill="1" applyBorder="1" applyAlignment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38" fontId="4" fillId="2" borderId="43" xfId="1" applyFont="1" applyFill="1" applyBorder="1" applyAlignment="1">
      <alignment vertical="center"/>
    </xf>
    <xf numFmtId="0" fontId="8" fillId="2" borderId="43" xfId="0" applyFont="1" applyFill="1" applyBorder="1">
      <alignment vertical="center"/>
    </xf>
    <xf numFmtId="0" fontId="8" fillId="2" borderId="61" xfId="0" applyFont="1" applyFill="1" applyBorder="1">
      <alignment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8" xfId="0" applyFont="1" applyFill="1" applyBorder="1">
      <alignment vertical="center"/>
    </xf>
    <xf numFmtId="0" fontId="4" fillId="2" borderId="16" xfId="0" applyFont="1" applyFill="1" applyBorder="1">
      <alignment vertical="center"/>
    </xf>
    <xf numFmtId="38" fontId="4" fillId="2" borderId="16" xfId="1" applyFont="1" applyFill="1" applyBorder="1" applyAlignment="1" applyProtection="1">
      <alignment vertical="center"/>
      <protection locked="0"/>
    </xf>
    <xf numFmtId="38" fontId="4" fillId="2" borderId="26" xfId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2" borderId="39" xfId="0" applyFont="1" applyFill="1" applyBorder="1" applyProtection="1">
      <alignment vertical="center"/>
      <protection locked="0"/>
    </xf>
    <xf numFmtId="0" fontId="4" fillId="2" borderId="40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9" xfId="0" applyFont="1" applyFill="1" applyBorder="1">
      <alignment vertical="center"/>
    </xf>
    <xf numFmtId="38" fontId="4" fillId="2" borderId="22" xfId="1" applyFont="1" applyFill="1" applyBorder="1" applyAlignment="1" applyProtection="1">
      <alignment vertical="center"/>
      <protection locked="0"/>
    </xf>
    <xf numFmtId="38" fontId="4" fillId="2" borderId="23" xfId="1" applyFont="1" applyFill="1" applyBorder="1" applyAlignment="1" applyProtection="1">
      <alignment vertical="center"/>
      <protection locked="0"/>
    </xf>
    <xf numFmtId="0" fontId="4" fillId="2" borderId="22" xfId="0" applyFont="1" applyFill="1" applyBorder="1" applyProtection="1">
      <alignment vertical="center"/>
      <protection locked="0"/>
    </xf>
    <xf numFmtId="0" fontId="4" fillId="2" borderId="23" xfId="0" applyFont="1" applyFill="1" applyBorder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36" xfId="0" applyFont="1" applyFill="1" applyBorder="1">
      <alignment vertical="center"/>
    </xf>
    <xf numFmtId="0" fontId="4" fillId="2" borderId="15" xfId="0" applyFont="1" applyFill="1" applyBorder="1">
      <alignment vertical="center"/>
    </xf>
    <xf numFmtId="38" fontId="4" fillId="2" borderId="25" xfId="1" applyFont="1" applyFill="1" applyBorder="1" applyAlignment="1" applyProtection="1">
      <alignment vertical="center"/>
    </xf>
    <xf numFmtId="38" fontId="4" fillId="2" borderId="56" xfId="1" applyFont="1" applyFill="1" applyBorder="1" applyAlignment="1" applyProtection="1">
      <alignment vertical="center"/>
    </xf>
    <xf numFmtId="38" fontId="4" fillId="2" borderId="57" xfId="1" applyFont="1" applyFill="1" applyBorder="1" applyAlignment="1" applyProtection="1">
      <alignment vertical="center"/>
    </xf>
    <xf numFmtId="0" fontId="4" fillId="2" borderId="15" xfId="0" applyFont="1" applyFill="1" applyBorder="1" applyProtection="1">
      <alignment vertical="center"/>
      <protection locked="0"/>
    </xf>
    <xf numFmtId="0" fontId="4" fillId="2" borderId="37" xfId="0" applyFont="1" applyFill="1" applyBorder="1" applyProtection="1">
      <alignment vertical="center"/>
      <protection locked="0"/>
    </xf>
    <xf numFmtId="0" fontId="4" fillId="2" borderId="48" xfId="0" applyFont="1" applyFill="1" applyBorder="1" applyAlignment="1">
      <alignment horizontal="center" vertical="center"/>
    </xf>
    <xf numFmtId="0" fontId="4" fillId="2" borderId="50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2" borderId="51" xfId="0" applyFont="1" applyFill="1" applyBorder="1">
      <alignment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26</xdr:col>
      <xdr:colOff>57978</xdr:colOff>
      <xdr:row>12</xdr:row>
      <xdr:rowOff>181351</xdr:rowOff>
    </xdr:from>
    <xdr:to>
      <xdr:col>27</xdr:col>
      <xdr:colOff>202631</xdr:colOff>
      <xdr:row>14</xdr:row>
      <xdr:rowOff>77525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1FA4F7C-90E1-4C36-B883-1B624329591C}"/>
            </a:ext>
          </a:extLst>
        </xdr:cNvPr>
        <xdr:cNvSpPr txBox="1"/>
      </xdr:nvSpPr>
      <xdr:spPr>
        <a:xfrm>
          <a:off x="5549348" y="2401090"/>
          <a:ext cx="360000" cy="360000"/>
        </a:xfrm>
        <a:prstGeom prst="rect">
          <a:avLst/>
        </a:prstGeom>
        <a:noFill/>
        <a:ln w="317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 editAs="oneCell">
    <xdr:from>
      <xdr:col>29</xdr:col>
      <xdr:colOff>62119</xdr:colOff>
      <xdr:row>1</xdr:row>
      <xdr:rowOff>84479</xdr:rowOff>
    </xdr:from>
    <xdr:to>
      <xdr:col>58</xdr:col>
      <xdr:colOff>109744</xdr:colOff>
      <xdr:row>6</xdr:row>
      <xdr:rowOff>173934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A7031C0-A7D0-4DC8-9445-36FC59089797}"/>
            </a:ext>
          </a:extLst>
        </xdr:cNvPr>
        <xdr:cNvGrpSpPr/>
      </xdr:nvGrpSpPr>
      <xdr:grpSpPr>
        <a:xfrm>
          <a:off x="6199532" y="324675"/>
          <a:ext cx="5646669" cy="1000542"/>
          <a:chOff x="6343650" y="647700"/>
          <a:chExt cx="5743575" cy="989133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68B48BDB-BAA6-EBB7-CC72-0E288857A9F7}"/>
              </a:ext>
            </a:extLst>
          </xdr:cNvPr>
          <xdr:cNvSpPr txBox="1"/>
        </xdr:nvSpPr>
        <xdr:spPr>
          <a:xfrm>
            <a:off x="6343650" y="647700"/>
            <a:ext cx="5743575" cy="989133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【</a:t>
            </a:r>
            <a:r>
              <a:rPr lang="ja-JP" altLang="en-US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鏡文作成時の注意点</a:t>
            </a:r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】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　　　　　　　　　　　　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必須項目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となりますので、必ず記入してください。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・こちらのページは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押印の上、</a:t>
            </a:r>
            <a:r>
              <a:rPr lang="en-US" altLang="ja-JP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PDF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形式にて添付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してください。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975C224-D703-81E7-4D4B-1AC6CDBC5750}"/>
              </a:ext>
            </a:extLst>
          </xdr:cNvPr>
          <xdr:cNvSpPr txBox="1"/>
        </xdr:nvSpPr>
        <xdr:spPr>
          <a:xfrm>
            <a:off x="6595323" y="962025"/>
            <a:ext cx="1752601" cy="304800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ja-JP" altLang="ja-JP" sz="1100" b="0" i="0">
                <a:solidFill>
                  <a:schemeClr val="tx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黄色に塗られているセル</a:t>
            </a:r>
            <a:endPara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 editAs="absolute">
    <xdr:from>
      <xdr:col>28</xdr:col>
      <xdr:colOff>140804</xdr:colOff>
      <xdr:row>12</xdr:row>
      <xdr:rowOff>153064</xdr:rowOff>
    </xdr:from>
    <xdr:to>
      <xdr:col>42</xdr:col>
      <xdr:colOff>173935</xdr:colOff>
      <xdr:row>14</xdr:row>
      <xdr:rowOff>74544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22939153-BA77-4EA9-EE2D-A7AE5F2CD36D}"/>
            </a:ext>
          </a:extLst>
        </xdr:cNvPr>
        <xdr:cNvGrpSpPr/>
      </xdr:nvGrpSpPr>
      <xdr:grpSpPr>
        <a:xfrm>
          <a:off x="6062869" y="2372803"/>
          <a:ext cx="2401957" cy="385306"/>
          <a:chOff x="6021456" y="2372803"/>
          <a:chExt cx="2401957" cy="385306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D74CFDE-53B6-48CC-E525-97AF15F22868}"/>
              </a:ext>
            </a:extLst>
          </xdr:cNvPr>
          <xdr:cNvSpPr txBox="1"/>
        </xdr:nvSpPr>
        <xdr:spPr>
          <a:xfrm>
            <a:off x="6361046" y="2372803"/>
            <a:ext cx="2062367" cy="385306"/>
          </a:xfrm>
          <a:prstGeom prst="rect">
            <a:avLst/>
          </a:prstGeom>
          <a:solidFill>
            <a:schemeClr val="bg1"/>
          </a:solidFill>
          <a:ln w="12700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2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100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押印漏れにご注意ください。</a:t>
            </a:r>
            <a:endPara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</a:p>
        </xdr:txBody>
      </xdr:sp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EBBFB5EE-0A95-3B1B-9414-644BD8346C31}"/>
              </a:ext>
            </a:extLst>
          </xdr:cNvPr>
          <xdr:cNvCxnSpPr>
            <a:stCxn id="10" idx="1"/>
          </xdr:cNvCxnSpPr>
        </xdr:nvCxnSpPr>
        <xdr:spPr>
          <a:xfrm flipH="1">
            <a:off x="6021456" y="2565456"/>
            <a:ext cx="339590" cy="2153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 fPrintsWithSheet="0"/>
  </xdr:twoCellAnchor>
  <xdr:twoCellAnchor>
    <xdr:from>
      <xdr:col>33</xdr:col>
      <xdr:colOff>124239</xdr:colOff>
      <xdr:row>21</xdr:row>
      <xdr:rowOff>107674</xdr:rowOff>
    </xdr:from>
    <xdr:to>
      <xdr:col>44</xdr:col>
      <xdr:colOff>82826</xdr:colOff>
      <xdr:row>24</xdr:row>
      <xdr:rowOff>74543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FB41E1C-9120-480B-8D26-ED18EE53F72D}"/>
            </a:ext>
          </a:extLst>
        </xdr:cNvPr>
        <xdr:cNvSpPr/>
      </xdr:nvSpPr>
      <xdr:spPr>
        <a:xfrm>
          <a:off x="6261652" y="4306957"/>
          <a:ext cx="2327413" cy="496956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99391</xdr:colOff>
      <xdr:row>2</xdr:row>
      <xdr:rowOff>49695</xdr:rowOff>
    </xdr:from>
    <xdr:to>
      <xdr:col>56</xdr:col>
      <xdr:colOff>5384</xdr:colOff>
      <xdr:row>7</xdr:row>
      <xdr:rowOff>4556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C0DCB09-9CBD-4428-A6A5-4F7D33E38414}"/>
            </a:ext>
          </a:extLst>
        </xdr:cNvPr>
        <xdr:cNvGrpSpPr/>
      </xdr:nvGrpSpPr>
      <xdr:grpSpPr>
        <a:xfrm>
          <a:off x="6236804" y="281608"/>
          <a:ext cx="5720384" cy="1048165"/>
          <a:chOff x="6343649" y="647701"/>
          <a:chExt cx="5818555" cy="120792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AB283EC0-612C-B21A-9316-782347D81275}"/>
              </a:ext>
            </a:extLst>
          </xdr:cNvPr>
          <xdr:cNvSpPr txBox="1"/>
        </xdr:nvSpPr>
        <xdr:spPr>
          <a:xfrm>
            <a:off x="6343649" y="647701"/>
            <a:ext cx="5818555" cy="120792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【</a:t>
            </a:r>
            <a:r>
              <a:rPr lang="ja-JP" altLang="en-US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報告書作成時の注意点</a:t>
            </a:r>
            <a:r>
              <a:rPr lang="en-US" altLang="ja-JP" sz="1200" b="1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】</a:t>
            </a: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　　　　　　　　　　　　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  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は</a:t>
            </a:r>
            <a:r>
              <a:rPr lang="ja-JP" altLang="en-US" sz="1100" b="0" i="0" u="none" strike="noStrike">
                <a:solidFill>
                  <a:srgbClr val="FF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必須項目</a:t>
            </a:r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となりますので、必ず記入してください。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r>
              <a:rPr lang="ja-JP" altLang="en-US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・各様式共に記入欄が足りない場合は、複数ページになっても構いません。</a:t>
            </a:r>
            <a:endParaRPr lang="en-US" altLang="ja-JP" sz="1100" b="0" i="0" u="none" strike="noStrike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9B54FA2A-EB6B-7638-1DD8-7513E906F7B7}"/>
              </a:ext>
            </a:extLst>
          </xdr:cNvPr>
          <xdr:cNvSpPr txBox="1"/>
        </xdr:nvSpPr>
        <xdr:spPr>
          <a:xfrm>
            <a:off x="6553199" y="1028840"/>
            <a:ext cx="1752601" cy="304800"/>
          </a:xfrm>
          <a:prstGeom prst="rect">
            <a:avLst/>
          </a:prstGeom>
          <a:solidFill>
            <a:srgbClr val="FFFF0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ja-JP" altLang="ja-JP" sz="1100" b="0" i="0">
                <a:solidFill>
                  <a:schemeClr val="tx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黄色に塗られているセル</a:t>
            </a:r>
            <a:endPara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82824</xdr:colOff>
      <xdr:row>2</xdr:row>
      <xdr:rowOff>33133</xdr:rowOff>
    </xdr:from>
    <xdr:to>
      <xdr:col>71</xdr:col>
      <xdr:colOff>206649</xdr:colOff>
      <xdr:row>20</xdr:row>
      <xdr:rowOff>165655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BB2910C-69DE-43DE-B124-3463C4308B12}"/>
            </a:ext>
          </a:extLst>
        </xdr:cNvPr>
        <xdr:cNvGrpSpPr/>
      </xdr:nvGrpSpPr>
      <xdr:grpSpPr>
        <a:xfrm>
          <a:off x="6220237" y="265046"/>
          <a:ext cx="8522390" cy="4240696"/>
          <a:chOff x="6457950" y="133349"/>
          <a:chExt cx="8667750" cy="4687527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40C715B9-6B61-3001-2827-3433CF2E2694}"/>
              </a:ext>
            </a:extLst>
          </xdr:cNvPr>
          <xdr:cNvGrpSpPr/>
        </xdr:nvGrpSpPr>
        <xdr:grpSpPr>
          <a:xfrm>
            <a:off x="6457950" y="133349"/>
            <a:ext cx="8667750" cy="4687527"/>
            <a:chOff x="6343650" y="647699"/>
            <a:chExt cx="8667750" cy="4480758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DF4C96E6-9D61-9208-2FC2-E10C2D682604}"/>
                </a:ext>
              </a:extLst>
            </xdr:cNvPr>
            <xdr:cNvSpPr txBox="1"/>
          </xdr:nvSpPr>
          <xdr:spPr>
            <a:xfrm>
              <a:off x="6343650" y="647699"/>
              <a:ext cx="8667750" cy="4480758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【</a:t>
              </a:r>
              <a:r>
                <a:rPr lang="ja-JP" altLang="en-US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決算書作成時の注意点</a:t>
              </a:r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】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　　　　　　　　　　　　</a:t>
              </a:r>
              <a:r>
                <a:rPr lang="ja-JP" altLang="en-US" sz="1100" b="0" i="0" u="none" strike="noStrike" baseline="0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必須項目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となりますので、必ず記入してください。（収入がない場合は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" 0 "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と入力してください。）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・当該事業の全体決算額を記入してください。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収入合計と支出合計は一致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させてください。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・助成金は千円単位とする。（千円単位未満切捨て）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・内容欄には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詳細を記入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するようにしてください（単価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個数、時給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時間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人数　等）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助成金を充当した経費は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、該当内容の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備考欄より「○」印を選択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ja-JP" sz="1100" b="0" i="0">
                  <a:solidFill>
                    <a:schemeClr val="dk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・使途が証明できる請求書、領収書等は、各団体で保管してください。必要に応じて提出を求め、確認します。</a:t>
              </a:r>
              <a:endParaRPr lang="ja-JP" altLang="ja-JP">
                <a:effectLst/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・各様式共に記入欄が足りない場合は、複数ページになっても構いません。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635F7B7D-24C6-01DB-DC0C-604F9B97DB40}"/>
                </a:ext>
              </a:extLst>
            </xdr:cNvPr>
            <xdr:cNvSpPr txBox="1"/>
          </xdr:nvSpPr>
          <xdr:spPr>
            <a:xfrm>
              <a:off x="6586894" y="988280"/>
              <a:ext cx="1752601" cy="3048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ja-JP" altLang="ja-JP" sz="1100" b="0" i="0">
                  <a:solidFill>
                    <a:schemeClr val="tx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黄色に塗られているセル</a:t>
              </a:r>
              <a:endParaRPr kumimoji="1" lang="ja-JP" altLang="en-US" sz="1100" b="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</xdr:txBody>
        </xdr: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E39F1F9B-961D-BEA3-0C4C-62CD6B325081}"/>
              </a:ext>
            </a:extLst>
          </xdr:cNvPr>
          <xdr:cNvGrpSpPr/>
        </xdr:nvGrpSpPr>
        <xdr:grpSpPr>
          <a:xfrm>
            <a:off x="6810375" y="2386875"/>
            <a:ext cx="3124636" cy="1624219"/>
            <a:chOff x="7715250" y="2192034"/>
            <a:chExt cx="3124636" cy="1652652"/>
          </a:xfrm>
        </xdr:grpSpPr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E6CE8E93-0BB8-78C6-3201-EC347B224B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715250" y="2291679"/>
              <a:ext cx="3124636" cy="1419423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xdr:spPr>
        </xdr:pic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E5FF842E-53AA-A785-E78C-728C08FC81FA}"/>
                </a:ext>
              </a:extLst>
            </xdr:cNvPr>
            <xdr:cNvSpPr/>
          </xdr:nvSpPr>
          <xdr:spPr>
            <a:xfrm>
              <a:off x="10058401" y="2192034"/>
              <a:ext cx="704850" cy="1652652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2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BA411-1801-461E-8D75-A8AAE34C2B43}">
  <dimension ref="A1:AR49"/>
  <sheetViews>
    <sheetView tabSelected="1" zoomScale="115" zoomScaleNormal="115" zoomScaleSheetLayoutView="115" workbookViewId="0"/>
  </sheetViews>
  <sheetFormatPr defaultColWidth="2.875" defaultRowHeight="14.25" x14ac:dyDescent="0.4"/>
  <cols>
    <col min="1" max="1" width="1.375" style="2" customWidth="1"/>
    <col min="2" max="30" width="2.875" style="2"/>
    <col min="31" max="32" width="5.5" style="2" hidden="1" customWidth="1"/>
    <col min="33" max="33" width="7.5" style="2" hidden="1" customWidth="1"/>
    <col min="34" max="16384" width="2.875" style="2"/>
  </cols>
  <sheetData>
    <row r="1" spans="1:33" ht="18.75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x14ac:dyDescent="0.4">
      <c r="A2" s="1"/>
      <c r="B2" s="1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E2" s="24" t="s">
        <v>65</v>
      </c>
      <c r="AF2" s="24" t="s">
        <v>66</v>
      </c>
      <c r="AG2" s="24" t="s">
        <v>67</v>
      </c>
    </row>
    <row r="3" spans="1:33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E3" s="25" t="s">
        <v>68</v>
      </c>
      <c r="AF3" s="26">
        <v>6</v>
      </c>
      <c r="AG3" s="25" t="str">
        <f>$AE$3&amp;DBCS($AF$3)</f>
        <v>令和６</v>
      </c>
    </row>
    <row r="4" spans="1:33" x14ac:dyDescent="0.4">
      <c r="A4" s="3"/>
      <c r="B4" s="34" t="str">
        <f>$AG$3&amp;"年度スポーツ活動等普及奨励助成事業実績報告書"</f>
        <v>令和６年度スポーツ活動等普及奨励助成事業実績報告書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33" x14ac:dyDescent="0.4">
      <c r="A5" s="3"/>
      <c r="B5" s="28" t="s">
        <v>52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33" x14ac:dyDescent="0.4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3" x14ac:dyDescent="0.4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33" s="4" customFormat="1" ht="13.5" x14ac:dyDescent="0.4">
      <c r="A8" s="3"/>
      <c r="B8" s="3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33" s="4" customFormat="1" ht="13.5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 t="s">
        <v>3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3" s="4" customFormat="1" ht="13.5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3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3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3" s="4" customFormat="1" ht="18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5" t="s">
        <v>4</v>
      </c>
      <c r="N13" s="35"/>
      <c r="O13" s="7"/>
      <c r="P13" s="6" t="s">
        <v>5</v>
      </c>
      <c r="Q13" s="7"/>
      <c r="R13" s="6" t="s">
        <v>6</v>
      </c>
      <c r="S13" s="7"/>
      <c r="T13" s="6" t="s">
        <v>7</v>
      </c>
      <c r="U13" s="6"/>
      <c r="V13" s="6"/>
      <c r="W13" s="6"/>
      <c r="X13" s="6"/>
      <c r="Y13" s="6"/>
      <c r="Z13" s="6"/>
      <c r="AA13" s="3"/>
      <c r="AB13" s="3"/>
    </row>
    <row r="14" spans="1:33" s="4" customFormat="1" ht="18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6" t="s">
        <v>11</v>
      </c>
      <c r="N14" s="6"/>
      <c r="O14" s="6"/>
      <c r="P14" s="6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2"/>
      <c r="AB14" s="5"/>
    </row>
    <row r="15" spans="1:33" s="4" customFormat="1" ht="18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6" t="s">
        <v>1</v>
      </c>
      <c r="N15" s="36"/>
      <c r="O15" s="36"/>
      <c r="P15" s="36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spans="1:33" s="4" customFormat="1" ht="18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5"/>
      <c r="N16" s="35"/>
      <c r="O16" s="35"/>
      <c r="P16" s="35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44" s="4" customFormat="1" ht="18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6" t="s">
        <v>10</v>
      </c>
      <c r="N17" s="6"/>
      <c r="O17" s="6"/>
      <c r="P17" s="6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44" s="4" customFormat="1" ht="18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6" t="s">
        <v>9</v>
      </c>
      <c r="N18" s="6"/>
      <c r="O18" s="6"/>
      <c r="P18" s="6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44" s="4" customFormat="1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6" t="s">
        <v>8</v>
      </c>
      <c r="N19" s="6"/>
      <c r="O19" s="6"/>
      <c r="P19" s="6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44" s="4" customFormat="1" ht="13.5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44" x14ac:dyDescent="0.4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44" x14ac:dyDescent="0.4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44" s="4" customFormat="1" ht="13.5" x14ac:dyDescent="0.4">
      <c r="A23" s="3"/>
      <c r="B23" s="3" t="str">
        <f>"　下記の通り「"&amp;$AG$3&amp;"年度スポーツ活動等普及奨励助成事業（"&amp;$AI$24&amp;"）」を"</f>
        <v>　下記の通り「令和６年度スポーツ活動等普及奨励助成事業（）」を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I23" s="30" t="s">
        <v>53</v>
      </c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44" s="4" customFormat="1" ht="13.5" x14ac:dyDescent="0.4">
      <c r="A24" s="3"/>
      <c r="B24" s="3" t="s">
        <v>61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I24" s="31"/>
      <c r="AJ24" s="32"/>
      <c r="AK24" s="32"/>
      <c r="AL24" s="32"/>
      <c r="AM24" s="32"/>
      <c r="AN24" s="32"/>
      <c r="AO24" s="32"/>
      <c r="AP24" s="32"/>
      <c r="AQ24" s="32"/>
      <c r="AR24" s="33"/>
    </row>
    <row r="25" spans="1:44" s="4" customFormat="1" ht="13.5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44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44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44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44" s="4" customFormat="1" ht="13.5" x14ac:dyDescent="0.4">
      <c r="A29" s="3"/>
      <c r="B29" s="28" t="s">
        <v>0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44" s="4" customFormat="1" ht="13.5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44" x14ac:dyDescent="0.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44" x14ac:dyDescent="0.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4" customFormat="1" ht="13.5" x14ac:dyDescent="0.4">
      <c r="A33" s="3"/>
      <c r="B33" s="3" t="s">
        <v>62</v>
      </c>
      <c r="C33" s="3"/>
      <c r="D33" s="3"/>
      <c r="E33" s="3"/>
      <c r="F33" s="3"/>
      <c r="G33" s="3"/>
      <c r="H33" s="3"/>
      <c r="I33" s="3"/>
      <c r="J33" s="13"/>
      <c r="K33" s="13"/>
      <c r="L33" s="13"/>
      <c r="M33" s="13"/>
      <c r="N33" s="13"/>
      <c r="O33" s="1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4" customFormat="1" ht="13.5" x14ac:dyDescent="0.4">
      <c r="A34" s="3"/>
      <c r="B34" s="3"/>
      <c r="C34" s="3" t="s">
        <v>64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4" customFormat="1" ht="13.5" x14ac:dyDescent="0.4">
      <c r="A35" s="3"/>
      <c r="B35" s="3" t="s">
        <v>63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4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4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4" customFormat="1" ht="13.5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 t="s">
        <v>19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4" customFormat="1" ht="18" customHeight="1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6" t="s">
        <v>21</v>
      </c>
      <c r="N40" s="6"/>
      <c r="O40" s="6"/>
      <c r="P40" s="6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s="4" customFormat="1" ht="18" customHeight="1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6" t="s">
        <v>20</v>
      </c>
      <c r="N41" s="6"/>
      <c r="O41" s="6"/>
      <c r="P41" s="6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1:28" s="4" customFormat="1" ht="18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6" t="s">
        <v>10</v>
      </c>
      <c r="N42" s="6"/>
      <c r="O42" s="6"/>
      <c r="P42" s="6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1:28" s="4" customFormat="1" ht="18" customHeight="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6" t="s">
        <v>41</v>
      </c>
      <c r="N43" s="6"/>
      <c r="O43" s="6"/>
      <c r="P43" s="6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28" s="4" customFormat="1" ht="13.5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4" customFormat="1" ht="13.5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2:28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</sheetData>
  <mergeCells count="17">
    <mergeCell ref="AI23:AR23"/>
    <mergeCell ref="AI24:AR24"/>
    <mergeCell ref="B4:AB4"/>
    <mergeCell ref="B5:AB5"/>
    <mergeCell ref="M13:N13"/>
    <mergeCell ref="M15:P16"/>
    <mergeCell ref="Q18:AB18"/>
    <mergeCell ref="Q17:AB17"/>
    <mergeCell ref="Q15:AB15"/>
    <mergeCell ref="Q16:AB16"/>
    <mergeCell ref="Q14:Z14"/>
    <mergeCell ref="Q43:AB43"/>
    <mergeCell ref="Q41:AB41"/>
    <mergeCell ref="Q19:AB19"/>
    <mergeCell ref="B29:AB29"/>
    <mergeCell ref="Q40:AB40"/>
    <mergeCell ref="Q42:AB42"/>
  </mergeCells>
  <phoneticPr fontId="2"/>
  <conditionalFormatting sqref="O13 S13 Q13:Q15 Q17:AB19 Q40:AB43">
    <cfRule type="expression" dxfId="9" priority="24">
      <formula>O13=""</formula>
    </cfRule>
  </conditionalFormatting>
  <conditionalFormatting sqref="Q16:AB16">
    <cfRule type="expression" dxfId="8" priority="23">
      <formula>$Q$15=""</formula>
    </cfRule>
  </conditionalFormatting>
  <conditionalFormatting sqref="AA14:AB14">
    <cfRule type="expression" dxfId="7" priority="1">
      <formula>$Q$14=""</formula>
    </cfRule>
  </conditionalFormatting>
  <conditionalFormatting sqref="AI24">
    <cfRule type="expression" dxfId="6" priority="5">
      <formula>AI24=""</formula>
    </cfRule>
  </conditionalFormatting>
  <dataValidations count="1">
    <dataValidation type="list" allowBlank="1" showInputMessage="1" showErrorMessage="1" sqref="AI24:AR24" xr:uid="{65BAF099-C9A3-43A8-ACA6-99B8952776D2}">
      <formula1>"文化活動,社会教育活動"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D047-B5FF-43D0-912D-376C4124DA19}">
  <dimension ref="A1:AB17"/>
  <sheetViews>
    <sheetView zoomScale="115" zoomScaleNormal="115" zoomScaleSheetLayoutView="115" workbookViewId="0"/>
  </sheetViews>
  <sheetFormatPr defaultColWidth="2.875" defaultRowHeight="14.25" x14ac:dyDescent="0.4"/>
  <cols>
    <col min="1" max="1" width="1.375" style="2" customWidth="1"/>
    <col min="2" max="16384" width="2.875" style="2"/>
  </cols>
  <sheetData>
    <row r="1" spans="1:28" ht="14.25" customHeight="1" x14ac:dyDescent="0.4">
      <c r="A1" s="1"/>
      <c r="B1" s="1" t="str">
        <f>"別添①　"&amp;'(様式Ｂ－２)'!$AG$3&amp;"年度事業報告書（文化活動等）"</f>
        <v>別添①　令和６年度事業報告書（文化活動等）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ht="3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4" customFormat="1" ht="13.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13</v>
      </c>
      <c r="M3" s="6"/>
      <c r="N3" s="6"/>
      <c r="O3" s="35" t="str">
        <f>IF('(様式Ｂ－２)'!$Q$14="","",'(様式Ｂ－２)'!$Q$14)</f>
        <v/>
      </c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s="4" customFormat="1" ht="3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4" customFormat="1" ht="32.25" customHeight="1" x14ac:dyDescent="0.4">
      <c r="A5" s="3"/>
      <c r="B5" s="71" t="s">
        <v>14</v>
      </c>
      <c r="C5" s="72"/>
      <c r="D5" s="72"/>
      <c r="E5" s="72"/>
      <c r="F5" s="72"/>
      <c r="G5" s="73"/>
      <c r="H5" s="74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6"/>
    </row>
    <row r="6" spans="1:28" s="4" customFormat="1" ht="18" customHeight="1" x14ac:dyDescent="0.4">
      <c r="A6" s="3"/>
      <c r="B6" s="53" t="s">
        <v>40</v>
      </c>
      <c r="C6" s="54"/>
      <c r="D6" s="54"/>
      <c r="E6" s="54"/>
      <c r="F6" s="54"/>
      <c r="G6" s="55"/>
      <c r="H6" s="77" t="s">
        <v>42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9"/>
    </row>
    <row r="7" spans="1:28" s="4" customFormat="1" ht="18" customHeight="1" x14ac:dyDescent="0.4">
      <c r="A7" s="3"/>
      <c r="B7" s="56"/>
      <c r="C7" s="57"/>
      <c r="D7" s="57"/>
      <c r="E7" s="57"/>
      <c r="F7" s="57"/>
      <c r="G7" s="58"/>
      <c r="H7" s="80" t="s">
        <v>43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81"/>
    </row>
    <row r="8" spans="1:28" ht="18.75" customHeight="1" x14ac:dyDescent="0.4">
      <c r="B8" s="53" t="s">
        <v>34</v>
      </c>
      <c r="C8" s="54"/>
      <c r="D8" s="54"/>
      <c r="E8" s="54"/>
      <c r="F8" s="54"/>
      <c r="G8" s="55"/>
      <c r="H8" s="62" t="s">
        <v>28</v>
      </c>
      <c r="I8" s="63"/>
      <c r="J8" s="63"/>
      <c r="K8" s="63"/>
      <c r="L8" s="64"/>
      <c r="M8" s="64"/>
      <c r="N8" s="64"/>
      <c r="O8" s="64"/>
      <c r="P8" s="64"/>
      <c r="Q8" s="64"/>
      <c r="R8" s="64"/>
      <c r="S8" s="64"/>
      <c r="T8" s="14" t="s">
        <v>29</v>
      </c>
      <c r="U8" s="64"/>
      <c r="V8" s="64"/>
      <c r="W8" s="64"/>
      <c r="X8" s="64"/>
      <c r="Y8" s="64"/>
      <c r="Z8" s="64"/>
      <c r="AA8" s="64"/>
      <c r="AB8" s="65"/>
    </row>
    <row r="9" spans="1:28" ht="18.75" customHeight="1" x14ac:dyDescent="0.4">
      <c r="B9" s="56"/>
      <c r="C9" s="57"/>
      <c r="D9" s="57"/>
      <c r="E9" s="57"/>
      <c r="F9" s="57"/>
      <c r="G9" s="58"/>
      <c r="H9" s="44" t="s">
        <v>30</v>
      </c>
      <c r="I9" s="45"/>
      <c r="J9" s="45"/>
      <c r="K9" s="45"/>
      <c r="L9" s="46"/>
      <c r="M9" s="46"/>
      <c r="N9" s="46"/>
      <c r="O9" s="46"/>
      <c r="P9" s="46"/>
      <c r="Q9" s="15" t="s">
        <v>33</v>
      </c>
      <c r="R9" s="16"/>
      <c r="S9" s="16"/>
      <c r="T9" s="16"/>
      <c r="U9" s="16"/>
      <c r="V9" s="17" t="s">
        <v>32</v>
      </c>
      <c r="W9" s="46"/>
      <c r="X9" s="46"/>
      <c r="Y9" s="46"/>
      <c r="Z9" s="46"/>
      <c r="AA9" s="46"/>
      <c r="AB9" s="18" t="s">
        <v>31</v>
      </c>
    </row>
    <row r="10" spans="1:28" x14ac:dyDescent="0.4">
      <c r="B10" s="56"/>
      <c r="C10" s="57"/>
      <c r="D10" s="57"/>
      <c r="E10" s="57"/>
      <c r="F10" s="57"/>
      <c r="G10" s="58"/>
      <c r="H10" s="66" t="s">
        <v>35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8"/>
    </row>
    <row r="11" spans="1:28" s="4" customFormat="1" ht="188.25" customHeight="1" x14ac:dyDescent="0.4">
      <c r="A11" s="3"/>
      <c r="B11" s="56"/>
      <c r="C11" s="57"/>
      <c r="D11" s="57"/>
      <c r="E11" s="57"/>
      <c r="F11" s="57"/>
      <c r="G11" s="5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70"/>
    </row>
    <row r="12" spans="1:28" x14ac:dyDescent="0.4">
      <c r="B12" s="56"/>
      <c r="C12" s="57"/>
      <c r="D12" s="57"/>
      <c r="E12" s="57"/>
      <c r="F12" s="57"/>
      <c r="G12" s="58"/>
      <c r="H12" s="66" t="s">
        <v>44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8"/>
    </row>
    <row r="13" spans="1:28" s="4" customFormat="1" ht="20.25" customHeight="1" x14ac:dyDescent="0.4">
      <c r="A13" s="3"/>
      <c r="B13" s="59"/>
      <c r="C13" s="60"/>
      <c r="D13" s="60"/>
      <c r="E13" s="60"/>
      <c r="F13" s="60"/>
      <c r="G13" s="61"/>
      <c r="H13" s="44" t="s">
        <v>36</v>
      </c>
      <c r="I13" s="45"/>
      <c r="J13" s="45"/>
      <c r="K13" s="45"/>
      <c r="L13" s="46"/>
      <c r="M13" s="46"/>
      <c r="N13" s="46"/>
      <c r="O13" s="46"/>
      <c r="P13" s="46"/>
      <c r="Q13" s="15" t="s">
        <v>31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2"/>
    </row>
    <row r="14" spans="1:28" s="4" customFormat="1" ht="188.25" customHeight="1" x14ac:dyDescent="0.4">
      <c r="A14" s="3"/>
      <c r="B14" s="47" t="s">
        <v>56</v>
      </c>
      <c r="C14" s="48"/>
      <c r="D14" s="48"/>
      <c r="E14" s="48"/>
      <c r="F14" s="48"/>
      <c r="G14" s="49"/>
      <c r="H14" s="50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</row>
    <row r="15" spans="1:28" s="4" customFormat="1" ht="82.5" customHeight="1" x14ac:dyDescent="0.4">
      <c r="A15" s="3"/>
      <c r="B15" s="47" t="s">
        <v>55</v>
      </c>
      <c r="C15" s="48"/>
      <c r="D15" s="48"/>
      <c r="E15" s="48"/>
      <c r="F15" s="48"/>
      <c r="G15" s="49"/>
      <c r="H15" s="50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</row>
    <row r="16" spans="1:28" s="4" customFormat="1" ht="82.5" customHeight="1" thickBot="1" x14ac:dyDescent="0.45">
      <c r="A16" s="3"/>
      <c r="B16" s="38" t="s">
        <v>22</v>
      </c>
      <c r="C16" s="39"/>
      <c r="D16" s="39"/>
      <c r="E16" s="39"/>
      <c r="F16" s="39"/>
      <c r="G16" s="40"/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3"/>
    </row>
    <row r="17" s="4" customFormat="1" ht="13.5" x14ac:dyDescent="0.4"/>
  </sheetData>
  <mergeCells count="26">
    <mergeCell ref="H11:AB11"/>
    <mergeCell ref="H12:AB12"/>
    <mergeCell ref="O3:AB3"/>
    <mergeCell ref="B5:G5"/>
    <mergeCell ref="H5:AB5"/>
    <mergeCell ref="B6:G7"/>
    <mergeCell ref="H6:J6"/>
    <mergeCell ref="K6:AB6"/>
    <mergeCell ref="H7:J7"/>
    <mergeCell ref="K7:AB7"/>
    <mergeCell ref="B16:G16"/>
    <mergeCell ref="H16:AB16"/>
    <mergeCell ref="H13:K13"/>
    <mergeCell ref="L13:P13"/>
    <mergeCell ref="B14:G14"/>
    <mergeCell ref="H14:AB14"/>
    <mergeCell ref="B15:G15"/>
    <mergeCell ref="H15:AB15"/>
    <mergeCell ref="B8:G13"/>
    <mergeCell ref="H8:K8"/>
    <mergeCell ref="L8:S8"/>
    <mergeCell ref="U8:AB8"/>
    <mergeCell ref="H9:K9"/>
    <mergeCell ref="L9:P9"/>
    <mergeCell ref="W9:AA9"/>
    <mergeCell ref="H10:AB10"/>
  </mergeCells>
  <phoneticPr fontId="2"/>
  <conditionalFormatting sqref="L8 U8">
    <cfRule type="expression" dxfId="5" priority="1">
      <formula>AND($L$8="",$U$8="")=TRUE</formula>
    </cfRule>
  </conditionalFormatting>
  <conditionalFormatting sqref="O3 H5 L9 W9 H11 L13 H14:AB16">
    <cfRule type="expression" dxfId="4" priority="2">
      <formula>H3=""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C9F53-90FD-455D-8398-0F867A187853}">
  <dimension ref="A1:AG41"/>
  <sheetViews>
    <sheetView zoomScale="115" zoomScaleNormal="115" zoomScaleSheetLayoutView="115" workbookViewId="0"/>
  </sheetViews>
  <sheetFormatPr defaultColWidth="2.875" defaultRowHeight="14.25" x14ac:dyDescent="0.4"/>
  <cols>
    <col min="1" max="1" width="1.375" style="2" customWidth="1"/>
    <col min="2" max="30" width="2.875" style="2"/>
    <col min="31" max="33" width="2.875" style="2" hidden="1" customWidth="1"/>
    <col min="34" max="16384" width="2.875" style="2"/>
  </cols>
  <sheetData>
    <row r="1" spans="1:33" x14ac:dyDescent="0.4">
      <c r="A1" s="1"/>
      <c r="B1" s="1" t="str">
        <f>"別添②　"&amp;'(様式Ｂ－２)'!$AG$3&amp;"年度事業決算書（文化活動等）"</f>
        <v>別添②　令和６年度事業決算書（文化活動等）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4" customFormat="1" ht="3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3" s="4" customFormat="1" ht="13.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13</v>
      </c>
      <c r="M3" s="6"/>
      <c r="N3" s="6"/>
      <c r="O3" s="35" t="str">
        <f>IF('(様式Ｂ－２)'!$Q$14="","",'(様式Ｂ－２)'!$Q$14)</f>
        <v/>
      </c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33" s="4" customFormat="1" ht="3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3" s="4" customFormat="1" ht="32.25" customHeight="1" thickBot="1" x14ac:dyDescent="0.45">
      <c r="A5" s="3"/>
      <c r="B5" s="168" t="s">
        <v>14</v>
      </c>
      <c r="C5" s="90"/>
      <c r="D5" s="90"/>
      <c r="E5" s="90"/>
      <c r="F5" s="90"/>
      <c r="G5" s="90"/>
      <c r="H5" s="169" t="str">
        <f>IF('別添①　事業報告書'!$H$5="","",'別添①　事業報告書'!$H$5)</f>
        <v/>
      </c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1"/>
    </row>
    <row r="6" spans="1:33" s="4" customFormat="1" ht="3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3" s="4" customFormat="1" thickBot="1" x14ac:dyDescent="0.45">
      <c r="A7" s="3"/>
      <c r="B7" s="3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 t="s">
        <v>15</v>
      </c>
    </row>
    <row r="8" spans="1:33" s="4" customFormat="1" ht="30" customHeight="1" x14ac:dyDescent="0.4">
      <c r="A8" s="3"/>
      <c r="B8" s="107" t="s">
        <v>45</v>
      </c>
      <c r="C8" s="108"/>
      <c r="D8" s="108"/>
      <c r="E8" s="108"/>
      <c r="F8" s="108"/>
      <c r="G8" s="108"/>
      <c r="H8" s="108" t="s">
        <v>46</v>
      </c>
      <c r="I8" s="108"/>
      <c r="J8" s="108"/>
      <c r="K8" s="108"/>
      <c r="L8" s="108"/>
      <c r="M8" s="108"/>
      <c r="N8" s="108"/>
      <c r="O8" s="109"/>
      <c r="P8" s="172" t="s">
        <v>49</v>
      </c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73"/>
    </row>
    <row r="9" spans="1:33" ht="24" customHeight="1" x14ac:dyDescent="0.4">
      <c r="B9" s="161" t="s">
        <v>23</v>
      </c>
      <c r="C9" s="162"/>
      <c r="D9" s="162"/>
      <c r="E9" s="162"/>
      <c r="F9" s="162"/>
      <c r="G9" s="162"/>
      <c r="H9" s="163"/>
      <c r="I9" s="164"/>
      <c r="J9" s="164"/>
      <c r="K9" s="164"/>
      <c r="L9" s="164"/>
      <c r="M9" s="164"/>
      <c r="N9" s="164"/>
      <c r="O9" s="165"/>
      <c r="P9" s="166" t="s">
        <v>26</v>
      </c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7"/>
      <c r="AE9" s="10"/>
      <c r="AF9" s="4"/>
      <c r="AG9" s="4"/>
    </row>
    <row r="10" spans="1:33" ht="24" customHeight="1" x14ac:dyDescent="0.4">
      <c r="B10" s="142" t="s">
        <v>37</v>
      </c>
      <c r="C10" s="143"/>
      <c r="D10" s="143"/>
      <c r="E10" s="143"/>
      <c r="F10" s="143"/>
      <c r="G10" s="143"/>
      <c r="H10" s="144"/>
      <c r="I10" s="144"/>
      <c r="J10" s="144"/>
      <c r="K10" s="144"/>
      <c r="L10" s="144"/>
      <c r="M10" s="144"/>
      <c r="N10" s="144"/>
      <c r="O10" s="145"/>
      <c r="P10" s="146" t="s">
        <v>48</v>
      </c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8"/>
      <c r="AF10" s="4"/>
      <c r="AG10" s="4"/>
    </row>
    <row r="11" spans="1:33" ht="24" customHeight="1" x14ac:dyDescent="0.4">
      <c r="B11" s="142" t="s">
        <v>24</v>
      </c>
      <c r="C11" s="143"/>
      <c r="D11" s="143"/>
      <c r="E11" s="143"/>
      <c r="F11" s="143"/>
      <c r="G11" s="143"/>
      <c r="H11" s="144"/>
      <c r="I11" s="144"/>
      <c r="J11" s="144"/>
      <c r="K11" s="144"/>
      <c r="L11" s="144"/>
      <c r="M11" s="144"/>
      <c r="N11" s="144"/>
      <c r="O11" s="145"/>
      <c r="P11" s="146" t="s">
        <v>39</v>
      </c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8"/>
    </row>
    <row r="12" spans="1:33" s="4" customFormat="1" ht="13.5" x14ac:dyDescent="0.4">
      <c r="A12" s="3"/>
      <c r="B12" s="149" t="s">
        <v>25</v>
      </c>
      <c r="C12" s="150"/>
      <c r="D12" s="150"/>
      <c r="E12" s="150"/>
      <c r="F12" s="150"/>
      <c r="G12" s="151"/>
      <c r="H12" s="155"/>
      <c r="I12" s="156"/>
      <c r="J12" s="156"/>
      <c r="K12" s="156"/>
      <c r="L12" s="156"/>
      <c r="M12" s="156"/>
      <c r="N12" s="156"/>
      <c r="O12" s="156"/>
      <c r="P12" s="157" t="s">
        <v>38</v>
      </c>
      <c r="Q12" s="158"/>
      <c r="R12" s="158"/>
      <c r="S12" s="158"/>
      <c r="T12" s="158"/>
      <c r="U12" s="158"/>
      <c r="V12" s="156"/>
      <c r="W12" s="156"/>
      <c r="X12" s="156"/>
      <c r="Y12" s="156"/>
      <c r="Z12" s="156"/>
      <c r="AA12" s="156"/>
      <c r="AB12" s="9" t="s">
        <v>12</v>
      </c>
    </row>
    <row r="13" spans="1:33" s="4" customFormat="1" ht="13.5" x14ac:dyDescent="0.4">
      <c r="A13" s="3"/>
      <c r="B13" s="152"/>
      <c r="C13" s="153"/>
      <c r="D13" s="153"/>
      <c r="E13" s="153"/>
      <c r="F13" s="153"/>
      <c r="G13" s="154"/>
      <c r="H13" s="99"/>
      <c r="I13" s="100"/>
      <c r="J13" s="100"/>
      <c r="K13" s="100"/>
      <c r="L13" s="100"/>
      <c r="M13" s="100"/>
      <c r="N13" s="100"/>
      <c r="O13" s="100"/>
      <c r="P13" s="159" t="s">
        <v>27</v>
      </c>
      <c r="Q13" s="160"/>
      <c r="R13" s="160"/>
      <c r="S13" s="160"/>
      <c r="T13" s="160"/>
      <c r="U13" s="160"/>
      <c r="V13" s="120"/>
      <c r="W13" s="120"/>
      <c r="X13" s="120"/>
      <c r="Y13" s="120"/>
      <c r="Z13" s="120"/>
      <c r="AA13" s="120"/>
      <c r="AB13" s="8" t="s">
        <v>12</v>
      </c>
    </row>
    <row r="14" spans="1:33" s="4" customFormat="1" ht="30" customHeight="1" thickBot="1" x14ac:dyDescent="0.45">
      <c r="A14" s="3"/>
      <c r="B14" s="136" t="s">
        <v>47</v>
      </c>
      <c r="C14" s="137"/>
      <c r="D14" s="137"/>
      <c r="E14" s="137"/>
      <c r="F14" s="137"/>
      <c r="G14" s="137"/>
      <c r="H14" s="138">
        <f>SUM($H$9:$O$13)</f>
        <v>0</v>
      </c>
      <c r="I14" s="138"/>
      <c r="J14" s="138"/>
      <c r="K14" s="138"/>
      <c r="L14" s="138"/>
      <c r="M14" s="138"/>
      <c r="N14" s="138"/>
      <c r="O14" s="85"/>
      <c r="P14" s="139" t="str">
        <f>$AE$14</f>
        <v/>
      </c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40"/>
      <c r="AE14" s="4" t="str">
        <f>IF($H$14=$H$41,""," ※収入合計と支出合計が不一致です。")</f>
        <v/>
      </c>
    </row>
    <row r="15" spans="1:33" s="4" customFormat="1" ht="3.75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3" s="4" customFormat="1" ht="13.5" x14ac:dyDescent="0.4">
      <c r="A16" s="3"/>
      <c r="B16" s="3" t="s">
        <v>17</v>
      </c>
      <c r="C16" s="3"/>
      <c r="D16" s="3"/>
      <c r="E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5"/>
    </row>
    <row r="17" spans="2:31" s="4" customFormat="1" thickBot="1" x14ac:dyDescent="0.45">
      <c r="B17" s="19" t="s">
        <v>57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5" t="s">
        <v>15</v>
      </c>
    </row>
    <row r="18" spans="2:31" ht="30" customHeight="1" x14ac:dyDescent="0.4">
      <c r="B18" s="107" t="s">
        <v>45</v>
      </c>
      <c r="C18" s="108"/>
      <c r="D18" s="108"/>
      <c r="E18" s="108"/>
      <c r="F18" s="108"/>
      <c r="G18" s="108"/>
      <c r="H18" s="108" t="s">
        <v>46</v>
      </c>
      <c r="I18" s="108"/>
      <c r="J18" s="108"/>
      <c r="K18" s="108"/>
      <c r="L18" s="108"/>
      <c r="M18" s="108"/>
      <c r="N18" s="108"/>
      <c r="O18" s="109"/>
      <c r="P18" s="110" t="s">
        <v>50</v>
      </c>
      <c r="Q18" s="72"/>
      <c r="R18" s="72"/>
      <c r="S18" s="72"/>
      <c r="T18" s="72"/>
      <c r="U18" s="72"/>
      <c r="V18" s="72"/>
      <c r="W18" s="72"/>
      <c r="X18" s="72"/>
      <c r="Y18" s="72"/>
      <c r="Z18" s="73"/>
      <c r="AA18" s="109" t="s">
        <v>18</v>
      </c>
      <c r="AB18" s="141"/>
      <c r="AC18" s="20"/>
      <c r="AE18" s="4"/>
    </row>
    <row r="19" spans="2:31" ht="17.25" customHeight="1" x14ac:dyDescent="0.4">
      <c r="B19" s="129"/>
      <c r="C19" s="130"/>
      <c r="D19" s="130"/>
      <c r="E19" s="130"/>
      <c r="F19" s="130"/>
      <c r="G19" s="131"/>
      <c r="H19" s="132"/>
      <c r="I19" s="133"/>
      <c r="J19" s="133"/>
      <c r="K19" s="133"/>
      <c r="L19" s="133"/>
      <c r="M19" s="133"/>
      <c r="N19" s="133"/>
      <c r="O19" s="134"/>
      <c r="P19" s="135"/>
      <c r="Q19" s="130"/>
      <c r="R19" s="130"/>
      <c r="S19" s="130"/>
      <c r="T19" s="130"/>
      <c r="U19" s="130"/>
      <c r="V19" s="130"/>
      <c r="W19" s="130"/>
      <c r="X19" s="130"/>
      <c r="Y19" s="130"/>
      <c r="Z19" s="131"/>
      <c r="AA19" s="114"/>
      <c r="AB19" s="116"/>
    </row>
    <row r="20" spans="2:31" ht="17.25" customHeight="1" x14ac:dyDescent="0.4">
      <c r="B20" s="97"/>
      <c r="C20" s="37"/>
      <c r="D20" s="37"/>
      <c r="E20" s="37"/>
      <c r="F20" s="37"/>
      <c r="G20" s="98"/>
      <c r="H20" s="99"/>
      <c r="I20" s="100"/>
      <c r="J20" s="100"/>
      <c r="K20" s="100"/>
      <c r="L20" s="100"/>
      <c r="M20" s="100"/>
      <c r="N20" s="100"/>
      <c r="O20" s="113"/>
      <c r="P20" s="128"/>
      <c r="Q20" s="37"/>
      <c r="R20" s="37"/>
      <c r="S20" s="37"/>
      <c r="T20" s="37"/>
      <c r="U20" s="37"/>
      <c r="V20" s="37"/>
      <c r="W20" s="37"/>
      <c r="X20" s="37"/>
      <c r="Y20" s="37"/>
      <c r="Z20" s="98"/>
      <c r="AA20" s="101"/>
      <c r="AB20" s="103"/>
    </row>
    <row r="21" spans="2:31" ht="17.25" customHeight="1" x14ac:dyDescent="0.4">
      <c r="B21" s="97"/>
      <c r="C21" s="37"/>
      <c r="D21" s="37"/>
      <c r="E21" s="37"/>
      <c r="F21" s="37"/>
      <c r="G21" s="98"/>
      <c r="H21" s="99"/>
      <c r="I21" s="100"/>
      <c r="J21" s="100"/>
      <c r="K21" s="100"/>
      <c r="L21" s="100"/>
      <c r="M21" s="100"/>
      <c r="N21" s="100"/>
      <c r="O21" s="113"/>
      <c r="P21" s="128"/>
      <c r="Q21" s="37"/>
      <c r="R21" s="37"/>
      <c r="S21" s="37"/>
      <c r="T21" s="37"/>
      <c r="U21" s="37"/>
      <c r="V21" s="37"/>
      <c r="W21" s="37"/>
      <c r="X21" s="37"/>
      <c r="Y21" s="37"/>
      <c r="Z21" s="98"/>
      <c r="AA21" s="101"/>
      <c r="AB21" s="103"/>
    </row>
    <row r="22" spans="2:31" ht="17.25" customHeight="1" x14ac:dyDescent="0.4">
      <c r="B22" s="97"/>
      <c r="C22" s="37"/>
      <c r="D22" s="37"/>
      <c r="E22" s="37"/>
      <c r="F22" s="37"/>
      <c r="G22" s="98"/>
      <c r="H22" s="99"/>
      <c r="I22" s="100"/>
      <c r="J22" s="100"/>
      <c r="K22" s="100"/>
      <c r="L22" s="100"/>
      <c r="M22" s="100"/>
      <c r="N22" s="100"/>
      <c r="O22" s="100"/>
      <c r="P22" s="128"/>
      <c r="Q22" s="37"/>
      <c r="R22" s="37"/>
      <c r="S22" s="37"/>
      <c r="T22" s="37"/>
      <c r="U22" s="37"/>
      <c r="V22" s="37"/>
      <c r="W22" s="37"/>
      <c r="X22" s="37"/>
      <c r="Y22" s="37"/>
      <c r="Z22" s="98"/>
      <c r="AA22" s="101"/>
      <c r="AB22" s="103"/>
    </row>
    <row r="23" spans="2:31" ht="17.25" customHeight="1" x14ac:dyDescent="0.4">
      <c r="B23" s="97"/>
      <c r="C23" s="37"/>
      <c r="D23" s="37"/>
      <c r="E23" s="37"/>
      <c r="F23" s="37"/>
      <c r="G23" s="98"/>
      <c r="H23" s="99"/>
      <c r="I23" s="100"/>
      <c r="J23" s="100"/>
      <c r="K23" s="100"/>
      <c r="L23" s="100"/>
      <c r="M23" s="100"/>
      <c r="N23" s="100"/>
      <c r="O23" s="100"/>
      <c r="P23" s="128"/>
      <c r="Q23" s="37"/>
      <c r="R23" s="37"/>
      <c r="S23" s="37"/>
      <c r="T23" s="37"/>
      <c r="U23" s="37"/>
      <c r="V23" s="37"/>
      <c r="W23" s="37"/>
      <c r="X23" s="37"/>
      <c r="Y23" s="37"/>
      <c r="Z23" s="98"/>
      <c r="AA23" s="101"/>
      <c r="AB23" s="103"/>
    </row>
    <row r="24" spans="2:31" ht="17.25" customHeight="1" x14ac:dyDescent="0.4">
      <c r="B24" s="97"/>
      <c r="C24" s="37"/>
      <c r="D24" s="37"/>
      <c r="E24" s="37"/>
      <c r="F24" s="37"/>
      <c r="G24" s="98"/>
      <c r="H24" s="99"/>
      <c r="I24" s="100"/>
      <c r="J24" s="100"/>
      <c r="K24" s="100"/>
      <c r="L24" s="100"/>
      <c r="M24" s="100"/>
      <c r="N24" s="100"/>
      <c r="O24" s="100"/>
      <c r="P24" s="128"/>
      <c r="Q24" s="37"/>
      <c r="R24" s="37"/>
      <c r="S24" s="37"/>
      <c r="T24" s="37"/>
      <c r="U24" s="37"/>
      <c r="V24" s="37"/>
      <c r="W24" s="37"/>
      <c r="X24" s="37"/>
      <c r="Y24" s="37"/>
      <c r="Z24" s="98"/>
      <c r="AA24" s="101"/>
      <c r="AB24" s="103"/>
    </row>
    <row r="25" spans="2:31" ht="17.25" customHeight="1" x14ac:dyDescent="0.4">
      <c r="B25" s="97"/>
      <c r="C25" s="37"/>
      <c r="D25" s="37"/>
      <c r="E25" s="37"/>
      <c r="F25" s="37"/>
      <c r="G25" s="98"/>
      <c r="H25" s="99"/>
      <c r="I25" s="100"/>
      <c r="J25" s="100"/>
      <c r="K25" s="100"/>
      <c r="L25" s="100"/>
      <c r="M25" s="100"/>
      <c r="N25" s="100"/>
      <c r="O25" s="100"/>
      <c r="P25" s="128"/>
      <c r="Q25" s="37"/>
      <c r="R25" s="37"/>
      <c r="S25" s="37"/>
      <c r="T25" s="37"/>
      <c r="U25" s="37"/>
      <c r="V25" s="37"/>
      <c r="W25" s="37"/>
      <c r="X25" s="37"/>
      <c r="Y25" s="37"/>
      <c r="Z25" s="98"/>
      <c r="AA25" s="101"/>
      <c r="AB25" s="103"/>
    </row>
    <row r="26" spans="2:31" ht="17.25" customHeight="1" x14ac:dyDescent="0.4">
      <c r="B26" s="97"/>
      <c r="C26" s="37"/>
      <c r="D26" s="37"/>
      <c r="E26" s="37"/>
      <c r="F26" s="37"/>
      <c r="G26" s="98"/>
      <c r="H26" s="99"/>
      <c r="I26" s="100"/>
      <c r="J26" s="100"/>
      <c r="K26" s="100"/>
      <c r="L26" s="100"/>
      <c r="M26" s="100"/>
      <c r="N26" s="100"/>
      <c r="O26" s="113"/>
      <c r="P26" s="128"/>
      <c r="Q26" s="37"/>
      <c r="R26" s="37"/>
      <c r="S26" s="37"/>
      <c r="T26" s="37"/>
      <c r="U26" s="37"/>
      <c r="V26" s="37"/>
      <c r="W26" s="37"/>
      <c r="X26" s="37"/>
      <c r="Y26" s="37"/>
      <c r="Z26" s="98"/>
      <c r="AA26" s="101"/>
      <c r="AB26" s="103"/>
    </row>
    <row r="27" spans="2:31" ht="17.25" customHeight="1" x14ac:dyDescent="0.4">
      <c r="B27" s="97"/>
      <c r="C27" s="37"/>
      <c r="D27" s="37"/>
      <c r="E27" s="37"/>
      <c r="F27" s="37"/>
      <c r="G27" s="98"/>
      <c r="H27" s="99"/>
      <c r="I27" s="100"/>
      <c r="J27" s="100"/>
      <c r="K27" s="100"/>
      <c r="L27" s="100"/>
      <c r="M27" s="100"/>
      <c r="N27" s="100"/>
      <c r="O27" s="100"/>
      <c r="P27" s="128"/>
      <c r="Q27" s="37"/>
      <c r="R27" s="37"/>
      <c r="S27" s="37"/>
      <c r="T27" s="37"/>
      <c r="U27" s="37"/>
      <c r="V27" s="37"/>
      <c r="W27" s="37"/>
      <c r="X27" s="37"/>
      <c r="Y27" s="37"/>
      <c r="Z27" s="98"/>
      <c r="AA27" s="101"/>
      <c r="AB27" s="103"/>
    </row>
    <row r="28" spans="2:31" ht="17.25" customHeight="1" x14ac:dyDescent="0.4">
      <c r="B28" s="97"/>
      <c r="C28" s="37"/>
      <c r="D28" s="37"/>
      <c r="E28" s="37"/>
      <c r="F28" s="37"/>
      <c r="G28" s="98"/>
      <c r="H28" s="99"/>
      <c r="I28" s="100"/>
      <c r="J28" s="100"/>
      <c r="K28" s="100"/>
      <c r="L28" s="100"/>
      <c r="M28" s="100"/>
      <c r="N28" s="100"/>
      <c r="O28" s="113"/>
      <c r="P28" s="128"/>
      <c r="Q28" s="37"/>
      <c r="R28" s="37"/>
      <c r="S28" s="37"/>
      <c r="T28" s="37"/>
      <c r="U28" s="37"/>
      <c r="V28" s="37"/>
      <c r="W28" s="37"/>
      <c r="X28" s="37"/>
      <c r="Y28" s="37"/>
      <c r="Z28" s="98"/>
      <c r="AA28" s="101"/>
      <c r="AB28" s="103"/>
    </row>
    <row r="29" spans="2:31" ht="17.25" customHeight="1" x14ac:dyDescent="0.4">
      <c r="B29" s="117"/>
      <c r="C29" s="29"/>
      <c r="D29" s="29"/>
      <c r="E29" s="29"/>
      <c r="F29" s="29"/>
      <c r="G29" s="118"/>
      <c r="H29" s="119"/>
      <c r="I29" s="120"/>
      <c r="J29" s="120"/>
      <c r="K29" s="120"/>
      <c r="L29" s="120"/>
      <c r="M29" s="120"/>
      <c r="N29" s="120"/>
      <c r="O29" s="120"/>
      <c r="P29" s="80"/>
      <c r="Q29" s="29"/>
      <c r="R29" s="29"/>
      <c r="S29" s="29"/>
      <c r="T29" s="29"/>
      <c r="U29" s="29"/>
      <c r="V29" s="29"/>
      <c r="W29" s="29"/>
      <c r="X29" s="29"/>
      <c r="Y29" s="29"/>
      <c r="Z29" s="118"/>
      <c r="AA29" s="104"/>
      <c r="AB29" s="106"/>
    </row>
    <row r="30" spans="2:31" ht="30" customHeight="1" thickBot="1" x14ac:dyDescent="0.45">
      <c r="B30" s="121" t="s">
        <v>59</v>
      </c>
      <c r="C30" s="122"/>
      <c r="D30" s="122"/>
      <c r="E30" s="122"/>
      <c r="F30" s="122"/>
      <c r="G30" s="123"/>
      <c r="H30" s="124">
        <f>SUM($H$19:$O$29)</f>
        <v>0</v>
      </c>
      <c r="I30" s="125"/>
      <c r="J30" s="125"/>
      <c r="K30" s="125"/>
      <c r="L30" s="125"/>
      <c r="M30" s="125"/>
      <c r="N30" s="125"/>
      <c r="O30" s="125"/>
      <c r="P30" s="126"/>
      <c r="Q30" s="122"/>
      <c r="R30" s="122"/>
      <c r="S30" s="122"/>
      <c r="T30" s="122"/>
      <c r="U30" s="122"/>
      <c r="V30" s="122"/>
      <c r="W30" s="122"/>
      <c r="X30" s="122"/>
      <c r="Y30" s="122"/>
      <c r="Z30" s="123"/>
      <c r="AA30" s="126"/>
      <c r="AB30" s="127"/>
    </row>
    <row r="31" spans="2:31" x14ac:dyDescent="0.4"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23" t="str">
        <f>$AE$31</f>
        <v xml:space="preserve"> ※助成金を充当した科目の備考欄の「〇」印を選択してください。</v>
      </c>
      <c r="AE31" s="2" t="str">
        <f>IF(COUNTIF($AA:$AA,"〇")=0," ※助成金を充当した科目の備考欄の「〇」印を選択してください。","")</f>
        <v xml:space="preserve"> ※助成金を充当した科目の備考欄の「〇」印を選択してください。</v>
      </c>
    </row>
    <row r="32" spans="2:31" ht="15" thickBot="1" x14ac:dyDescent="0.45">
      <c r="B32" s="19" t="s">
        <v>58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5" t="s">
        <v>15</v>
      </c>
    </row>
    <row r="33" spans="1:28" ht="30" customHeight="1" x14ac:dyDescent="0.4">
      <c r="B33" s="107" t="s">
        <v>45</v>
      </c>
      <c r="C33" s="108"/>
      <c r="D33" s="108"/>
      <c r="E33" s="108"/>
      <c r="F33" s="108"/>
      <c r="G33" s="108"/>
      <c r="H33" s="108" t="s">
        <v>46</v>
      </c>
      <c r="I33" s="108"/>
      <c r="J33" s="108"/>
      <c r="K33" s="108"/>
      <c r="L33" s="108"/>
      <c r="M33" s="108"/>
      <c r="N33" s="108"/>
      <c r="O33" s="109"/>
      <c r="P33" s="110" t="s">
        <v>50</v>
      </c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2"/>
    </row>
    <row r="34" spans="1:28" ht="17.25" customHeight="1" x14ac:dyDescent="0.4">
      <c r="B34" s="97"/>
      <c r="C34" s="37"/>
      <c r="D34" s="37"/>
      <c r="E34" s="37"/>
      <c r="F34" s="37"/>
      <c r="G34" s="98"/>
      <c r="H34" s="99"/>
      <c r="I34" s="100"/>
      <c r="J34" s="100"/>
      <c r="K34" s="100"/>
      <c r="L34" s="100"/>
      <c r="M34" s="100"/>
      <c r="N34" s="100"/>
      <c r="O34" s="113"/>
      <c r="P34" s="114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6"/>
    </row>
    <row r="35" spans="1:28" ht="17.25" customHeight="1" x14ac:dyDescent="0.4">
      <c r="B35" s="97"/>
      <c r="C35" s="37"/>
      <c r="D35" s="37"/>
      <c r="E35" s="37"/>
      <c r="F35" s="37"/>
      <c r="G35" s="98"/>
      <c r="H35" s="99"/>
      <c r="I35" s="100"/>
      <c r="J35" s="100"/>
      <c r="K35" s="100"/>
      <c r="L35" s="100"/>
      <c r="M35" s="100"/>
      <c r="N35" s="100"/>
      <c r="O35" s="100"/>
      <c r="P35" s="101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3"/>
    </row>
    <row r="36" spans="1:28" ht="17.25" customHeight="1" x14ac:dyDescent="0.4">
      <c r="B36" s="97"/>
      <c r="C36" s="37"/>
      <c r="D36" s="37"/>
      <c r="E36" s="37"/>
      <c r="F36" s="37"/>
      <c r="G36" s="98"/>
      <c r="H36" s="99"/>
      <c r="I36" s="100"/>
      <c r="J36" s="100"/>
      <c r="K36" s="100"/>
      <c r="L36" s="100"/>
      <c r="M36" s="100"/>
      <c r="N36" s="100"/>
      <c r="O36" s="100"/>
      <c r="P36" s="101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3"/>
    </row>
    <row r="37" spans="1:28" ht="17.25" customHeight="1" x14ac:dyDescent="0.4">
      <c r="B37" s="97"/>
      <c r="C37" s="37"/>
      <c r="D37" s="37"/>
      <c r="E37" s="37"/>
      <c r="F37" s="37"/>
      <c r="G37" s="98"/>
      <c r="H37" s="99"/>
      <c r="I37" s="100"/>
      <c r="J37" s="100"/>
      <c r="K37" s="100"/>
      <c r="L37" s="100"/>
      <c r="M37" s="100"/>
      <c r="N37" s="100"/>
      <c r="O37" s="100"/>
      <c r="P37" s="101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3"/>
    </row>
    <row r="38" spans="1:28" ht="17.25" customHeight="1" x14ac:dyDescent="0.4">
      <c r="B38" s="97"/>
      <c r="C38" s="37"/>
      <c r="D38" s="37"/>
      <c r="E38" s="37"/>
      <c r="F38" s="37"/>
      <c r="G38" s="98"/>
      <c r="H38" s="99"/>
      <c r="I38" s="100"/>
      <c r="J38" s="100"/>
      <c r="K38" s="100"/>
      <c r="L38" s="100"/>
      <c r="M38" s="100"/>
      <c r="N38" s="100"/>
      <c r="O38" s="100"/>
      <c r="P38" s="104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6"/>
    </row>
    <row r="39" spans="1:28" ht="30" customHeight="1" thickBot="1" x14ac:dyDescent="0.45">
      <c r="B39" s="82" t="s">
        <v>60</v>
      </c>
      <c r="C39" s="83"/>
      <c r="D39" s="83"/>
      <c r="E39" s="83"/>
      <c r="F39" s="83"/>
      <c r="G39" s="84"/>
      <c r="H39" s="85">
        <f>SUM($H$34:$O$38)</f>
        <v>0</v>
      </c>
      <c r="I39" s="86"/>
      <c r="J39" s="86"/>
      <c r="K39" s="86"/>
      <c r="L39" s="86"/>
      <c r="M39" s="86"/>
      <c r="N39" s="86"/>
      <c r="O39" s="86"/>
      <c r="P39" s="87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8"/>
    </row>
    <row r="40" spans="1:28" s="4" customFormat="1" ht="7.5" customHeight="1" thickBot="1" x14ac:dyDescent="0.4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30" customHeight="1" thickBot="1" x14ac:dyDescent="0.45">
      <c r="B41" s="89" t="s">
        <v>54</v>
      </c>
      <c r="C41" s="90"/>
      <c r="D41" s="90"/>
      <c r="E41" s="90"/>
      <c r="F41" s="90"/>
      <c r="G41" s="91"/>
      <c r="H41" s="92">
        <f>$H$30+$H$39</f>
        <v>0</v>
      </c>
      <c r="I41" s="93"/>
      <c r="J41" s="93"/>
      <c r="K41" s="93"/>
      <c r="L41" s="93"/>
      <c r="M41" s="93"/>
      <c r="N41" s="93"/>
      <c r="O41" s="93"/>
      <c r="P41" s="94" t="str">
        <f>$AE$14</f>
        <v/>
      </c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6"/>
    </row>
  </sheetData>
  <mergeCells count="100">
    <mergeCell ref="O3:AB3"/>
    <mergeCell ref="B5:G5"/>
    <mergeCell ref="H5:AB5"/>
    <mergeCell ref="B8:G8"/>
    <mergeCell ref="H8:O8"/>
    <mergeCell ref="P8:AB8"/>
    <mergeCell ref="B9:G9"/>
    <mergeCell ref="H9:O9"/>
    <mergeCell ref="P9:AB9"/>
    <mergeCell ref="B10:G10"/>
    <mergeCell ref="H10:O10"/>
    <mergeCell ref="P10:AB10"/>
    <mergeCell ref="B11:G11"/>
    <mergeCell ref="H11:O11"/>
    <mergeCell ref="P11:AB11"/>
    <mergeCell ref="B12:G13"/>
    <mergeCell ref="H12:O13"/>
    <mergeCell ref="P12:U12"/>
    <mergeCell ref="V12:AA12"/>
    <mergeCell ref="P13:U13"/>
    <mergeCell ref="V13:AA13"/>
    <mergeCell ref="B14:G14"/>
    <mergeCell ref="H14:O14"/>
    <mergeCell ref="P14:AB14"/>
    <mergeCell ref="B18:G18"/>
    <mergeCell ref="H18:O18"/>
    <mergeCell ref="P18:Z18"/>
    <mergeCell ref="AA18:AB18"/>
    <mergeCell ref="B19:G19"/>
    <mergeCell ref="H19:O19"/>
    <mergeCell ref="P19:Z19"/>
    <mergeCell ref="AA19:AB19"/>
    <mergeCell ref="B20:G20"/>
    <mergeCell ref="H20:O20"/>
    <mergeCell ref="P20:Z20"/>
    <mergeCell ref="AA20:AB20"/>
    <mergeCell ref="B21:G21"/>
    <mergeCell ref="H21:O21"/>
    <mergeCell ref="P21:Z21"/>
    <mergeCell ref="AA21:AB21"/>
    <mergeCell ref="B22:G22"/>
    <mergeCell ref="H22:O22"/>
    <mergeCell ref="P22:Z22"/>
    <mergeCell ref="AA22:AB22"/>
    <mergeCell ref="B23:G23"/>
    <mergeCell ref="H23:O23"/>
    <mergeCell ref="P23:Z23"/>
    <mergeCell ref="AA23:AB23"/>
    <mergeCell ref="B24:G24"/>
    <mergeCell ref="H24:O24"/>
    <mergeCell ref="P24:Z24"/>
    <mergeCell ref="AA24:AB24"/>
    <mergeCell ref="B25:G25"/>
    <mergeCell ref="H25:O25"/>
    <mergeCell ref="P25:Z25"/>
    <mergeCell ref="AA25:AB25"/>
    <mergeCell ref="B26:G26"/>
    <mergeCell ref="H26:O26"/>
    <mergeCell ref="P26:Z26"/>
    <mergeCell ref="AA26:AB26"/>
    <mergeCell ref="B27:G27"/>
    <mergeCell ref="H27:O27"/>
    <mergeCell ref="P27:Z27"/>
    <mergeCell ref="AA27:AB27"/>
    <mergeCell ref="B28:G28"/>
    <mergeCell ref="H28:O28"/>
    <mergeCell ref="P28:Z28"/>
    <mergeCell ref="AA28:AB28"/>
    <mergeCell ref="B29:G29"/>
    <mergeCell ref="H29:O29"/>
    <mergeCell ref="P29:Z29"/>
    <mergeCell ref="AA29:AB29"/>
    <mergeCell ref="B30:G30"/>
    <mergeCell ref="H30:O30"/>
    <mergeCell ref="P30:Z30"/>
    <mergeCell ref="AA30:AB30"/>
    <mergeCell ref="B33:G33"/>
    <mergeCell ref="H33:O33"/>
    <mergeCell ref="P33:AB33"/>
    <mergeCell ref="B34:G34"/>
    <mergeCell ref="H34:O34"/>
    <mergeCell ref="P34:AB34"/>
    <mergeCell ref="B35:G35"/>
    <mergeCell ref="H35:O35"/>
    <mergeCell ref="P35:AB35"/>
    <mergeCell ref="B36:G36"/>
    <mergeCell ref="H36:O36"/>
    <mergeCell ref="P36:AB36"/>
    <mergeCell ref="B37:G37"/>
    <mergeCell ref="H37:O37"/>
    <mergeCell ref="P37:AB37"/>
    <mergeCell ref="B38:G38"/>
    <mergeCell ref="H38:O38"/>
    <mergeCell ref="P38:AB38"/>
    <mergeCell ref="B39:G39"/>
    <mergeCell ref="H39:O39"/>
    <mergeCell ref="P39:AB39"/>
    <mergeCell ref="B41:G41"/>
    <mergeCell ref="H41:O41"/>
    <mergeCell ref="P41:AB41"/>
  </mergeCells>
  <phoneticPr fontId="2"/>
  <conditionalFormatting sqref="B20:Z29 B34:P38">
    <cfRule type="expression" dxfId="3" priority="2">
      <formula>$B$19=""</formula>
    </cfRule>
  </conditionalFormatting>
  <conditionalFormatting sqref="H19:Z29 H34:P38">
    <cfRule type="expression" dxfId="2" priority="4">
      <formula>AND($B19&lt;&gt;"",H19="")=TRUE</formula>
    </cfRule>
  </conditionalFormatting>
  <conditionalFormatting sqref="O3 H5 H9:O13 B19:Z19">
    <cfRule type="expression" dxfId="1" priority="3">
      <formula>B3=""</formula>
    </cfRule>
  </conditionalFormatting>
  <conditionalFormatting sqref="V12:AA13">
    <cfRule type="expression" dxfId="0" priority="1">
      <formula>AND($H$12&lt;&gt;"",V12="")=TRUE</formula>
    </cfRule>
  </conditionalFormatting>
  <dataValidations count="1">
    <dataValidation type="list" allowBlank="1" showInputMessage="1" showErrorMessage="1" sqref="AA19:AB29" xr:uid="{F64731BF-16F1-46D8-866C-A9FFD8B2EB83}">
      <formula1>"〇,　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(様式Ｂ－２)</vt:lpstr>
      <vt:lpstr>別添①　事業報告書</vt:lpstr>
      <vt:lpstr>別添②　事業決算書</vt:lpstr>
      <vt:lpstr>'(様式Ｂ－２)'!Print_Area</vt:lpstr>
      <vt:lpstr>'別添①　事業報告書'!Print_Area</vt:lpstr>
      <vt:lpstr>'別添②　事業決算書'!Print_Area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honbu_staff</dc:creator>
  <cp:lastModifiedBy>honbu_staff</cp:lastModifiedBy>
  <cp:lastPrinted>2024-04-08T02:22:11Z</cp:lastPrinted>
  <dcterms:created xsi:type="dcterms:W3CDTF">2024-03-06T07:16:37Z</dcterms:created>
  <dcterms:modified xsi:type="dcterms:W3CDTF">2024-04-11T04:29:02Z</dcterms:modified>
</cp:coreProperties>
</file>