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ahashi\公益財団法人 スポーツ安全協会 Dropbox\public\共有\Ⅳ.普及奨励助成事業\ひな型\予算書\R8\"/>
    </mc:Choice>
  </mc:AlternateContent>
  <xr:revisionPtr revIDLastSave="0" documentId="13_ncr:1_{3983C1A6-3A10-43C3-80F5-7B070CB7CB79}" xr6:coauthVersionLast="47" xr6:coauthVersionMax="47" xr10:uidLastSave="{00000000-0000-0000-0000-000000000000}"/>
  <bookViews>
    <workbookView xWindow="-120" yWindow="-120" windowWidth="20730" windowHeight="11040" xr2:uid="{F607D69E-A6F4-4A28-BC5C-024E4C0C59DB}"/>
  </bookViews>
  <sheets>
    <sheet name="事業予算書①－Ａ　" sheetId="12" r:id="rId1"/>
    <sheet name="事業予算書①－Ｂ　" sheetId="14" r:id="rId2"/>
  </sheets>
  <definedNames>
    <definedName name="_xlnm.Print_Area" localSheetId="0">'事業予算書①－Ａ　'!$B$1:$AC$46</definedName>
    <definedName name="_xlnm.Print_Area" localSheetId="1">'事業予算書①－Ｂ　'!$B$1:$AC$43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5" i="12" l="1"/>
  <c r="L15" i="12"/>
  <c r="F15" i="12"/>
  <c r="B1" i="14" l="1"/>
  <c r="B1" i="12"/>
  <c r="R9" i="12"/>
  <c r="L9" i="12"/>
  <c r="F9" i="12"/>
  <c r="AG25" i="14" l="1"/>
  <c r="O3" i="14"/>
  <c r="H5" i="14"/>
  <c r="AE33" i="14"/>
  <c r="AB33" i="14" s="1"/>
  <c r="AE9" i="14"/>
  <c r="AF9" i="14" s="1"/>
  <c r="AG9" i="14" s="1"/>
  <c r="H41" i="14"/>
  <c r="H32" i="14"/>
  <c r="H43" i="14" l="1"/>
  <c r="H15" i="14"/>
  <c r="AE15" i="14" l="1"/>
  <c r="P43" i="14" s="1"/>
  <c r="P15" i="14" l="1"/>
</calcChain>
</file>

<file path=xl/sharedStrings.xml><?xml version="1.0" encoding="utf-8"?>
<sst xmlns="http://schemas.openxmlformats.org/spreadsheetml/2006/main" count="70" uniqueCount="50">
  <si>
    <t>円</t>
    <rPh sb="0" eb="1">
      <t>エン</t>
    </rPh>
    <phoneticPr fontId="2"/>
  </si>
  <si>
    <t>団体名：</t>
    <rPh sb="0" eb="3">
      <t>ダンタイメイ</t>
    </rPh>
    <phoneticPr fontId="2"/>
  </si>
  <si>
    <t>事業名</t>
    <rPh sb="0" eb="3">
      <t>ジギョウメイ</t>
    </rPh>
    <phoneticPr fontId="2"/>
  </si>
  <si>
    <t>単位：円</t>
    <rPh sb="0" eb="2">
      <t>タンイ</t>
    </rPh>
    <rPh sb="3" eb="4">
      <t>エン</t>
    </rPh>
    <phoneticPr fontId="2"/>
  </si>
  <si>
    <t>（収入の部）</t>
    <phoneticPr fontId="2"/>
  </si>
  <si>
    <t>科目</t>
    <rPh sb="0" eb="2">
      <t>カモク</t>
    </rPh>
    <phoneticPr fontId="2"/>
  </si>
  <si>
    <t>内容</t>
    <rPh sb="0" eb="2">
      <t>ナイヨウ</t>
    </rPh>
    <phoneticPr fontId="2"/>
  </si>
  <si>
    <t>合計</t>
    <rPh sb="0" eb="2">
      <t>ゴウケイ</t>
    </rPh>
    <phoneticPr fontId="2"/>
  </si>
  <si>
    <t>※助成金は千円単位とする。（千円単位未満切捨て）</t>
    <phoneticPr fontId="2"/>
  </si>
  <si>
    <t>（支出の部）</t>
    <phoneticPr fontId="2"/>
  </si>
  <si>
    <t>備考</t>
    <rPh sb="0" eb="2">
      <t>ビコウ</t>
    </rPh>
    <phoneticPr fontId="2"/>
  </si>
  <si>
    <t xml:space="preserve"> 1.助成金</t>
    <rPh sb="3" eb="6">
      <t>ジョセイキン</t>
    </rPh>
    <phoneticPr fontId="2"/>
  </si>
  <si>
    <t xml:space="preserve"> 3.参加料</t>
    <rPh sb="3" eb="6">
      <t>サンカリョウ</t>
    </rPh>
    <phoneticPr fontId="2"/>
  </si>
  <si>
    <t xml:space="preserve"> 公益財団法人スポーツ安全協会助成金</t>
    <phoneticPr fontId="2"/>
  </si>
  <si>
    <t xml:space="preserve"> 主催者負担金：</t>
    <phoneticPr fontId="2"/>
  </si>
  <si>
    <t xml:space="preserve"> その他負担金：</t>
    <phoneticPr fontId="2"/>
  </si>
  <si>
    <t xml:space="preserve"> 参加者負担金</t>
    <phoneticPr fontId="2"/>
  </si>
  <si>
    <t xml:space="preserve"> 主催者負担金</t>
    <phoneticPr fontId="2"/>
  </si>
  <si>
    <t xml:space="preserve"> (公財)スポーツ安全協会助成金</t>
    <phoneticPr fontId="2"/>
  </si>
  <si>
    <t>〈注〉当該事業の全体予算額を記入すること。</t>
    <phoneticPr fontId="2"/>
  </si>
  <si>
    <t>年度</t>
    <rPh sb="0" eb="2">
      <t>ネンド</t>
    </rPh>
    <phoneticPr fontId="2"/>
  </si>
  <si>
    <t>元号</t>
    <rPh sb="0" eb="2">
      <t>ゲンゴウ</t>
    </rPh>
    <phoneticPr fontId="2"/>
  </si>
  <si>
    <t>表示用</t>
    <rPh sb="0" eb="2">
      <t>ヒョウジ</t>
    </rPh>
    <rPh sb="2" eb="3">
      <t>ヨウ</t>
    </rPh>
    <phoneticPr fontId="2"/>
  </si>
  <si>
    <t>令和</t>
    <rPh sb="0" eb="2">
      <t>レイワ</t>
    </rPh>
    <phoneticPr fontId="2"/>
  </si>
  <si>
    <t>科　　目</t>
    <rPh sb="0" eb="1">
      <t>カ</t>
    </rPh>
    <rPh sb="3" eb="4">
      <t>メ</t>
    </rPh>
    <phoneticPr fontId="2"/>
  </si>
  <si>
    <t>金　　額</t>
    <rPh sb="0" eb="1">
      <t>キン</t>
    </rPh>
    <rPh sb="3" eb="4">
      <t>ガク</t>
    </rPh>
    <phoneticPr fontId="2"/>
  </si>
  <si>
    <t>内　　容
（積算内訳等）</t>
    <rPh sb="0" eb="1">
      <t>ナイ</t>
    </rPh>
    <rPh sb="3" eb="4">
      <t>カタチ</t>
    </rPh>
    <rPh sb="7" eb="9">
      <t>セキサン</t>
    </rPh>
    <rPh sb="9" eb="10">
      <t>ナイ</t>
    </rPh>
    <rPh sb="11" eb="12">
      <t>ヤクトウ</t>
    </rPh>
    <phoneticPr fontId="2"/>
  </si>
  <si>
    <t xml:space="preserve"> 2.入場料</t>
    <rPh sb="3" eb="6">
      <t>ニュウジョウリョウ</t>
    </rPh>
    <phoneticPr fontId="2"/>
  </si>
  <si>
    <t xml:space="preserve"> 入場料　　　：＠　　　円×　　　人</t>
    <rPh sb="17" eb="18">
      <t>ヒト</t>
    </rPh>
    <phoneticPr fontId="2"/>
  </si>
  <si>
    <t>合　　計</t>
    <rPh sb="0" eb="1">
      <t>ゴウ</t>
    </rPh>
    <rPh sb="3" eb="4">
      <t>ケイ</t>
    </rPh>
    <phoneticPr fontId="2"/>
  </si>
  <si>
    <t>①対象経費</t>
    <phoneticPr fontId="2"/>
  </si>
  <si>
    <t>内　　容
（積算内訳等）</t>
    <rPh sb="0" eb="1">
      <t>ナイ</t>
    </rPh>
    <rPh sb="3" eb="4">
      <t>カタチ</t>
    </rPh>
    <rPh sb="6" eb="8">
      <t>セキサン</t>
    </rPh>
    <rPh sb="8" eb="10">
      <t>ウチワケ</t>
    </rPh>
    <rPh sb="10" eb="11">
      <t>トウ</t>
    </rPh>
    <phoneticPr fontId="2"/>
  </si>
  <si>
    <t>小　計①</t>
    <rPh sb="0" eb="1">
      <t>ショウ</t>
    </rPh>
    <rPh sb="2" eb="3">
      <t>ケイ</t>
    </rPh>
    <phoneticPr fontId="2"/>
  </si>
  <si>
    <t>②対象外経費</t>
    <phoneticPr fontId="2"/>
  </si>
  <si>
    <t>小　計②</t>
    <phoneticPr fontId="2"/>
  </si>
  <si>
    <t>合　　計
（ ① + ② ）</t>
    <rPh sb="0" eb="1">
      <t>ゴウ</t>
    </rPh>
    <rPh sb="3" eb="4">
      <t>ケイ</t>
    </rPh>
    <phoneticPr fontId="2"/>
  </si>
  <si>
    <t>（中学校等の放課後活動）</t>
    <rPh sb="1" eb="5">
      <t>チュウガッコウトウ</t>
    </rPh>
    <rPh sb="6" eb="11">
      <t>ホウカゴカツドウ</t>
    </rPh>
    <phoneticPr fontId="2"/>
  </si>
  <si>
    <t>令和8年度</t>
    <phoneticPr fontId="2"/>
  </si>
  <si>
    <t>令和9年度</t>
    <phoneticPr fontId="2"/>
  </si>
  <si>
    <t>令和10年度</t>
    <phoneticPr fontId="2"/>
  </si>
  <si>
    <t xml:space="preserve"> 4.主催者負担金</t>
    <rPh sb="3" eb="6">
      <t>シュサイシャ</t>
    </rPh>
    <rPh sb="6" eb="9">
      <t>フタンキン</t>
    </rPh>
    <phoneticPr fontId="2"/>
  </si>
  <si>
    <t xml:space="preserve"> 5.その他負担金</t>
    <rPh sb="5" eb="6">
      <t>タ</t>
    </rPh>
    <rPh sb="6" eb="9">
      <t>フタンキン</t>
    </rPh>
    <phoneticPr fontId="2"/>
  </si>
  <si>
    <t xml:space="preserve"> 6.その他収入</t>
    <rPh sb="5" eb="6">
      <t>タ</t>
    </rPh>
    <rPh sb="6" eb="8">
      <t>シュウニュウ</t>
    </rPh>
    <phoneticPr fontId="2"/>
  </si>
  <si>
    <t xml:space="preserve"> その他負担金</t>
    <rPh sb="3" eb="4">
      <t>タ</t>
    </rPh>
    <phoneticPr fontId="2"/>
  </si>
  <si>
    <t xml:space="preserve"> その他収入</t>
    <rPh sb="4" eb="6">
      <t>シュウニュウ</t>
    </rPh>
    <phoneticPr fontId="2"/>
  </si>
  <si>
    <t xml:space="preserve"> 4.主催者
　　負担金</t>
    <rPh sb="3" eb="6">
      <t>シュサイシャ</t>
    </rPh>
    <rPh sb="9" eb="12">
      <t>フタンキン</t>
    </rPh>
    <phoneticPr fontId="2"/>
  </si>
  <si>
    <t xml:space="preserve"> 5.その他
　　負担金</t>
    <rPh sb="5" eb="6">
      <t>タ</t>
    </rPh>
    <rPh sb="9" eb="12">
      <t>フタンキン</t>
    </rPh>
    <phoneticPr fontId="2"/>
  </si>
  <si>
    <t xml:space="preserve"> 6.その他
　　収入</t>
    <rPh sb="5" eb="6">
      <t>タ</t>
    </rPh>
    <rPh sb="9" eb="11">
      <t>シュウニュウ</t>
    </rPh>
    <phoneticPr fontId="2"/>
  </si>
  <si>
    <t xml:space="preserve"> 参加料　　　：＠　　　円×　　　人</t>
    <rPh sb="1" eb="3">
      <t>サンカ</t>
    </rPh>
    <rPh sb="17" eb="18">
      <t>ヒト</t>
    </rPh>
    <phoneticPr fontId="2"/>
  </si>
  <si>
    <t>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</si>
</sst>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>
      <alignment vertical="center"/>
    </xf>
    <xf numFmtId="38" fontId="4" fillId="0" borderId="0" xfId="0" applyNumberFormat="1" applyFont="1">
      <alignment vertical="center"/>
    </xf>
    <xf numFmtId="0" fontId="4" fillId="2" borderId="12" xfId="0" applyFont="1" applyFill="1" applyBorder="1">
      <alignment vertical="center"/>
    </xf>
    <xf numFmtId="0" fontId="3" fillId="3" borderId="59" xfId="0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0" borderId="0" xfId="0" applyFont="1">
      <alignment vertical="center"/>
    </xf>
    <xf numFmtId="0" fontId="6" fillId="2" borderId="0" xfId="0" applyFont="1" applyFill="1">
      <alignment vertical="center"/>
    </xf>
    <xf numFmtId="0" fontId="9" fillId="2" borderId="0" xfId="0" applyFont="1" applyFill="1" applyAlignment="1">
      <alignment horizontal="right" vertical="center"/>
    </xf>
    <xf numFmtId="0" fontId="4" fillId="2" borderId="41" xfId="0" applyFont="1" applyFill="1" applyBorder="1" applyProtection="1">
      <alignment vertical="center"/>
      <protection locked="0"/>
    </xf>
    <xf numFmtId="38" fontId="4" fillId="2" borderId="8" xfId="1" applyFont="1" applyFill="1" applyBorder="1" applyAlignment="1" applyProtection="1">
      <alignment vertical="center"/>
      <protection locked="0"/>
    </xf>
    <xf numFmtId="38" fontId="4" fillId="2" borderId="0" xfId="1" applyFont="1" applyFill="1" applyBorder="1" applyAlignment="1" applyProtection="1">
      <alignment vertical="center"/>
      <protection locked="0"/>
    </xf>
    <xf numFmtId="0" fontId="4" fillId="2" borderId="4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>
      <alignment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>
      <alignment vertical="center"/>
    </xf>
    <xf numFmtId="0" fontId="4" fillId="2" borderId="53" xfId="0" applyFont="1" applyFill="1" applyBorder="1">
      <alignment vertical="center"/>
    </xf>
    <xf numFmtId="0" fontId="4" fillId="2" borderId="55" xfId="0" applyFont="1" applyFill="1" applyBorder="1">
      <alignment vertical="center"/>
    </xf>
    <xf numFmtId="0" fontId="4" fillId="2" borderId="24" xfId="0" applyFont="1" applyFill="1" applyBorder="1" applyProtection="1">
      <alignment vertical="center"/>
      <protection locked="0"/>
    </xf>
    <xf numFmtId="0" fontId="4" fillId="2" borderId="25" xfId="0" applyFont="1" applyFill="1" applyBorder="1" applyProtection="1">
      <alignment vertical="center"/>
      <protection locked="0"/>
    </xf>
    <xf numFmtId="0" fontId="4" fillId="2" borderId="43" xfId="0" applyFont="1" applyFill="1" applyBorder="1" applyProtection="1">
      <alignment vertical="center"/>
      <protection locked="0"/>
    </xf>
    <xf numFmtId="0" fontId="4" fillId="2" borderId="20" xfId="0" applyFont="1" applyFill="1" applyBorder="1" applyProtection="1">
      <alignment vertical="center"/>
      <protection locked="0"/>
    </xf>
    <xf numFmtId="0" fontId="4" fillId="2" borderId="21" xfId="0" applyFont="1" applyFill="1" applyBorder="1" applyProtection="1">
      <alignment vertical="center"/>
      <protection locked="0"/>
    </xf>
    <xf numFmtId="0" fontId="4" fillId="2" borderId="41" xfId="0" applyFont="1" applyFill="1" applyBorder="1" applyProtection="1">
      <alignment vertical="center"/>
      <protection locked="0"/>
    </xf>
    <xf numFmtId="0" fontId="5" fillId="2" borderId="27" xfId="0" applyFont="1" applyFill="1" applyBorder="1" applyAlignment="1" applyProtection="1">
      <alignment horizontal="center" vertical="center" wrapText="1"/>
      <protection locked="0"/>
    </xf>
    <xf numFmtId="0" fontId="4" fillId="2" borderId="57" xfId="0" applyFont="1" applyFill="1" applyBorder="1" applyAlignment="1" applyProtection="1">
      <alignment horizontal="center" vertical="center" wrapText="1"/>
      <protection locked="0"/>
    </xf>
    <xf numFmtId="0" fontId="4" fillId="2" borderId="61" xfId="0" applyFont="1" applyFill="1" applyBorder="1" applyAlignment="1" applyProtection="1">
      <alignment horizontal="center" vertical="center" wrapText="1"/>
      <protection locked="0"/>
    </xf>
    <xf numFmtId="0" fontId="4" fillId="2" borderId="3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62" xfId="0" applyFont="1" applyFill="1" applyBorder="1">
      <alignment vertical="center"/>
    </xf>
    <xf numFmtId="0" fontId="4" fillId="2" borderId="57" xfId="0" applyFont="1" applyFill="1" applyBorder="1">
      <alignment vertical="center"/>
    </xf>
    <xf numFmtId="0" fontId="4" fillId="2" borderId="63" xfId="0" applyFont="1" applyFill="1" applyBorder="1">
      <alignment vertical="center"/>
    </xf>
    <xf numFmtId="0" fontId="4" fillId="2" borderId="21" xfId="0" applyFont="1" applyFill="1" applyBorder="1">
      <alignment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5" xfId="0" applyFont="1" applyFill="1" applyBorder="1" applyAlignment="1" applyProtection="1">
      <alignment vertical="center" wrapText="1"/>
      <protection locked="0"/>
    </xf>
    <xf numFmtId="0" fontId="4" fillId="2" borderId="20" xfId="0" applyFont="1" applyFill="1" applyBorder="1">
      <alignment vertical="center"/>
    </xf>
    <xf numFmtId="0" fontId="4" fillId="2" borderId="64" xfId="0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23" xfId="0" applyFont="1" applyFill="1" applyBorder="1">
      <alignment vertical="center"/>
    </xf>
    <xf numFmtId="38" fontId="4" fillId="2" borderId="32" xfId="1" applyFont="1" applyFill="1" applyBorder="1" applyAlignment="1">
      <alignment vertical="center"/>
    </xf>
    <xf numFmtId="38" fontId="4" fillId="2" borderId="30" xfId="1" applyFont="1" applyFill="1" applyBorder="1" applyAlignment="1">
      <alignment vertical="center"/>
    </xf>
    <xf numFmtId="38" fontId="4" fillId="2" borderId="31" xfId="1" applyFont="1" applyFill="1" applyBorder="1" applyAlignment="1">
      <alignment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38" fontId="4" fillId="2" borderId="22" xfId="1" applyFont="1" applyFill="1" applyBorder="1" applyAlignment="1">
      <alignment vertical="center"/>
    </xf>
    <xf numFmtId="38" fontId="4" fillId="2" borderId="2" xfId="1" applyFont="1" applyFill="1" applyBorder="1" applyAlignment="1">
      <alignment vertical="center"/>
    </xf>
    <xf numFmtId="38" fontId="4" fillId="2" borderId="23" xfId="1" applyFont="1" applyFill="1" applyBorder="1" applyAlignment="1">
      <alignment vertical="center"/>
    </xf>
    <xf numFmtId="0" fontId="4" fillId="2" borderId="42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68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/>
    </xf>
    <xf numFmtId="38" fontId="4" fillId="2" borderId="54" xfId="1" applyFont="1" applyFill="1" applyBorder="1" applyAlignment="1">
      <alignment vertical="center"/>
    </xf>
    <xf numFmtId="38" fontId="4" fillId="2" borderId="53" xfId="1" applyFont="1" applyFill="1" applyBorder="1" applyAlignment="1">
      <alignment vertical="center"/>
    </xf>
    <xf numFmtId="0" fontId="7" fillId="2" borderId="54" xfId="0" applyFont="1" applyFill="1" applyBorder="1">
      <alignment vertical="center"/>
    </xf>
    <xf numFmtId="0" fontId="7" fillId="2" borderId="53" xfId="0" applyFont="1" applyFill="1" applyBorder="1">
      <alignment vertical="center"/>
    </xf>
    <xf numFmtId="0" fontId="7" fillId="2" borderId="55" xfId="0" applyFont="1" applyFill="1" applyBorder="1">
      <alignment vertical="center"/>
    </xf>
    <xf numFmtId="0" fontId="4" fillId="2" borderId="10" xfId="0" applyFont="1" applyFill="1" applyBorder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9" xfId="0" applyFont="1" applyFill="1" applyBorder="1" applyProtection="1">
      <alignment vertical="center"/>
      <protection locked="0"/>
    </xf>
    <xf numFmtId="38" fontId="4" fillId="2" borderId="8" xfId="1" applyFont="1" applyFill="1" applyBorder="1" applyAlignment="1" applyProtection="1">
      <alignment vertical="center"/>
      <protection locked="0"/>
    </xf>
    <xf numFmtId="38" fontId="4" fillId="2" borderId="0" xfId="1" applyFont="1" applyFill="1" applyBorder="1" applyAlignment="1" applyProtection="1">
      <alignment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38" fontId="4" fillId="2" borderId="9" xfId="1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56" xfId="0" applyFont="1" applyFill="1" applyBorder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4" fillId="2" borderId="7" xfId="0" applyFont="1" applyFill="1" applyBorder="1" applyProtection="1">
      <alignment vertical="center"/>
      <protection locked="0"/>
    </xf>
    <xf numFmtId="38" fontId="4" fillId="2" borderId="6" xfId="1" applyFont="1" applyFill="1" applyBorder="1" applyAlignment="1" applyProtection="1">
      <alignment vertical="center"/>
      <protection locked="0"/>
    </xf>
    <xf numFmtId="38" fontId="4" fillId="2" borderId="1" xfId="1" applyFont="1" applyFill="1" applyBorder="1" applyAlignment="1" applyProtection="1">
      <alignment vertical="center"/>
      <protection locked="0"/>
    </xf>
    <xf numFmtId="0" fontId="4" fillId="2" borderId="6" xfId="0" applyFont="1" applyFill="1" applyBorder="1" applyProtection="1">
      <alignment vertical="center"/>
      <protection locked="0"/>
    </xf>
    <xf numFmtId="0" fontId="4" fillId="2" borderId="6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38" fontId="4" fillId="2" borderId="14" xfId="1" applyFont="1" applyFill="1" applyBorder="1" applyAlignment="1">
      <alignment vertical="center"/>
    </xf>
    <xf numFmtId="38" fontId="4" fillId="2" borderId="12" xfId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8" xfId="0" applyFont="1" applyFill="1" applyBorder="1" applyProtection="1">
      <alignment vertical="center"/>
      <protection locked="0"/>
    </xf>
    <xf numFmtId="0" fontId="4" fillId="2" borderId="16" xfId="0" applyFont="1" applyFill="1" applyBorder="1" applyProtection="1">
      <alignment vertical="center"/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2" borderId="5" xfId="0" applyFont="1" applyFill="1" applyBorder="1" applyProtection="1">
      <alignment vertical="center"/>
      <protection locked="0"/>
    </xf>
    <xf numFmtId="38" fontId="4" fillId="2" borderId="3" xfId="1" applyFont="1" applyFill="1" applyBorder="1" applyAlignment="1" applyProtection="1">
      <alignment vertical="center"/>
      <protection locked="0"/>
    </xf>
    <xf numFmtId="38" fontId="4" fillId="2" borderId="4" xfId="1" applyFont="1" applyFill="1" applyBorder="1" applyAlignment="1" applyProtection="1">
      <alignment vertical="center"/>
      <protection locked="0"/>
    </xf>
    <xf numFmtId="38" fontId="4" fillId="2" borderId="5" xfId="1" applyFont="1" applyFill="1" applyBorder="1" applyAlignment="1" applyProtection="1">
      <alignment vertical="center"/>
      <protection locked="0"/>
    </xf>
    <xf numFmtId="0" fontId="4" fillId="2" borderId="3" xfId="0" applyFont="1" applyFill="1" applyBorder="1" applyProtection="1">
      <alignment vertical="center"/>
      <protection locked="0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38" fontId="4" fillId="2" borderId="45" xfId="1" applyFont="1" applyFill="1" applyBorder="1" applyAlignment="1">
      <alignment vertical="center"/>
    </xf>
    <xf numFmtId="0" fontId="7" fillId="2" borderId="45" xfId="0" applyFont="1" applyFill="1" applyBorder="1">
      <alignment vertical="center"/>
    </xf>
    <xf numFmtId="0" fontId="7" fillId="2" borderId="46" xfId="0" applyFont="1" applyFill="1" applyBorder="1">
      <alignment vertical="center"/>
    </xf>
    <xf numFmtId="0" fontId="4" fillId="2" borderId="40" xfId="0" applyFont="1" applyFill="1" applyBorder="1">
      <alignment vertical="center"/>
    </xf>
    <xf numFmtId="0" fontId="4" fillId="2" borderId="19" xfId="0" applyFont="1" applyFill="1" applyBorder="1">
      <alignment vertical="center"/>
    </xf>
    <xf numFmtId="38" fontId="4" fillId="2" borderId="19" xfId="1" applyFont="1" applyFill="1" applyBorder="1" applyAlignment="1" applyProtection="1">
      <alignment vertical="center"/>
      <protection locked="0"/>
    </xf>
    <xf numFmtId="38" fontId="4" fillId="2" borderId="28" xfId="1" applyFont="1" applyFill="1" applyBorder="1" applyAlignment="1" applyProtection="1">
      <alignment vertical="center"/>
      <protection locked="0"/>
    </xf>
    <xf numFmtId="38" fontId="4" fillId="2" borderId="21" xfId="1" applyFont="1" applyFill="1" applyBorder="1" applyAlignment="1" applyProtection="1">
      <alignment vertical="center"/>
      <protection locked="0"/>
    </xf>
    <xf numFmtId="0" fontId="4" fillId="2" borderId="20" xfId="0" applyFont="1" applyFill="1" applyBorder="1" applyAlignment="1" applyProtection="1">
      <alignment vertical="center" wrapText="1"/>
      <protection locked="0"/>
    </xf>
    <xf numFmtId="0" fontId="4" fillId="2" borderId="21" xfId="0" applyFont="1" applyFill="1" applyBorder="1" applyAlignment="1" applyProtection="1">
      <alignment vertical="center" wrapText="1"/>
      <protection locked="0"/>
    </xf>
    <xf numFmtId="38" fontId="4" fillId="2" borderId="20" xfId="1" applyFont="1" applyFill="1" applyBorder="1" applyAlignment="1" applyProtection="1">
      <alignment vertical="center"/>
      <protection locked="0"/>
    </xf>
    <xf numFmtId="38" fontId="4" fillId="2" borderId="64" xfId="1" applyFont="1" applyFill="1" applyBorder="1" applyAlignment="1" applyProtection="1">
      <alignment vertical="center"/>
      <protection locked="0"/>
    </xf>
    <xf numFmtId="0" fontId="4" fillId="2" borderId="38" xfId="0" applyFont="1" applyFill="1" applyBorder="1">
      <alignment vertical="center"/>
    </xf>
    <xf numFmtId="0" fontId="4" fillId="2" borderId="18" xfId="0" applyFont="1" applyFill="1" applyBorder="1">
      <alignment vertical="center"/>
    </xf>
    <xf numFmtId="38" fontId="4" fillId="2" borderId="27" xfId="1" applyFont="1" applyFill="1" applyBorder="1" applyAlignment="1" applyProtection="1">
      <alignment vertical="center"/>
    </xf>
    <xf numFmtId="38" fontId="4" fillId="2" borderId="57" xfId="1" applyFont="1" applyFill="1" applyBorder="1" applyAlignment="1" applyProtection="1">
      <alignment vertical="center"/>
    </xf>
    <xf numFmtId="38" fontId="4" fillId="2" borderId="58" xfId="1" applyFont="1" applyFill="1" applyBorder="1" applyAlignment="1" applyProtection="1">
      <alignment vertical="center"/>
    </xf>
    <xf numFmtId="0" fontId="4" fillId="2" borderId="18" xfId="0" applyFont="1" applyFill="1" applyBorder="1" applyProtection="1">
      <alignment vertical="center"/>
      <protection locked="0"/>
    </xf>
    <xf numFmtId="0" fontId="4" fillId="2" borderId="39" xfId="0" applyFont="1" applyFill="1" applyBorder="1" applyProtection="1">
      <alignment vertical="center"/>
      <protection locked="0"/>
    </xf>
    <xf numFmtId="0" fontId="4" fillId="2" borderId="35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20" fontId="4" fillId="2" borderId="67" xfId="0" applyNumberFormat="1" applyFont="1" applyFill="1" applyBorder="1" applyAlignment="1" applyProtection="1">
      <alignment horizontal="right" vertical="center" wrapText="1"/>
      <protection locked="0"/>
    </xf>
    <xf numFmtId="20" fontId="4" fillId="2" borderId="68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桁区切り" xfId="1" builtinId="6"/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29</xdr:col>
      <xdr:colOff>81996</xdr:colOff>
      <xdr:row>2</xdr:row>
      <xdr:rowOff>78272</xdr:rowOff>
    </xdr:from>
    <xdr:to>
      <xdr:col>68</xdr:col>
      <xdr:colOff>205821</xdr:colOff>
      <xdr:row>9</xdr:row>
      <xdr:rowOff>107675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2D80D3FE-2F4B-3011-A5F4-BFE9A9CCFB11}"/>
            </a:ext>
          </a:extLst>
        </xdr:cNvPr>
        <xdr:cNvGrpSpPr/>
      </xdr:nvGrpSpPr>
      <xdr:grpSpPr>
        <a:xfrm>
          <a:off x="6320871" y="306872"/>
          <a:ext cx="8667750" cy="1553403"/>
          <a:chOff x="6343650" y="647700"/>
          <a:chExt cx="8667750" cy="1571605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9FDF66A1-C189-F713-5257-A56075E20D70}"/>
              </a:ext>
            </a:extLst>
          </xdr:cNvPr>
          <xdr:cNvSpPr txBox="1"/>
        </xdr:nvSpPr>
        <xdr:spPr>
          <a:xfrm>
            <a:off x="6343650" y="647700"/>
            <a:ext cx="8667750" cy="1571605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ja-JP" sz="1200" b="1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【</a:t>
            </a:r>
            <a:r>
              <a:rPr lang="ja-JP" altLang="en-US" sz="1200" b="1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予算書作成時の注意点</a:t>
            </a:r>
            <a:r>
              <a:rPr lang="en-US" altLang="ja-JP" sz="1200" b="1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】</a:t>
            </a:r>
          </a:p>
          <a:p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　　　　　　　　　　　　</a:t>
            </a:r>
            <a:r>
              <a:rPr lang="ja-JP" altLang="en-US" sz="1100" b="0" i="0" u="none" strike="noStrike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は</a:t>
            </a:r>
            <a:r>
              <a:rPr lang="ja-JP" altLang="en-US" sz="1100" b="0" i="0" u="none" strike="noStrike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必須項目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となりますので、必ず記入してください。（収入がない場合は</a:t>
            </a: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" 0 "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と入力してください。）</a:t>
            </a:r>
            <a:endParaRPr lang="en-US" altLang="ja-JP" sz="1100" b="0" i="0" u="none" strike="noStrike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・当該事業の全体予算額を記入してください。</a:t>
            </a:r>
            <a:endParaRPr lang="en-US" altLang="ja-JP" sz="1100" b="0" i="0" u="none" strike="noStrike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</a:t>
            </a:r>
            <a:r>
              <a:rPr lang="ja-JP" altLang="en-US" sz="1100" b="0" i="0" u="none" strike="noStrike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収入合計と支出合計は一致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させてください。</a:t>
            </a:r>
          </a:p>
          <a:p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・助成金は千円単位とする。（千円単位未満切捨て）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723311CD-B6FD-63EB-FA7B-AE3D2D7EE718}"/>
              </a:ext>
            </a:extLst>
          </xdr:cNvPr>
          <xdr:cNvSpPr txBox="1"/>
        </xdr:nvSpPr>
        <xdr:spPr>
          <a:xfrm>
            <a:off x="6553199" y="962025"/>
            <a:ext cx="1752601" cy="304800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l"/>
            <a:r>
              <a:rPr lang="ja-JP" altLang="ja-JP" sz="1100" b="0" i="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黄色に塗られているセル</a:t>
            </a:r>
            <a:endParaRPr kumimoji="1" lang="ja-JP" altLang="en-US" sz="1100" b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66262</xdr:colOff>
      <xdr:row>0</xdr:row>
      <xdr:rowOff>149086</xdr:rowOff>
    </xdr:from>
    <xdr:to>
      <xdr:col>71</xdr:col>
      <xdr:colOff>190087</xdr:colOff>
      <xdr:row>34</xdr:row>
      <xdr:rowOff>33130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112C88BF-E0B9-3415-0C83-F98F7B579AE4}"/>
            </a:ext>
          </a:extLst>
        </xdr:cNvPr>
        <xdr:cNvGrpSpPr/>
      </xdr:nvGrpSpPr>
      <xdr:grpSpPr>
        <a:xfrm>
          <a:off x="6442409" y="149086"/>
          <a:ext cx="8864413" cy="7571279"/>
          <a:chOff x="6203675" y="149086"/>
          <a:chExt cx="8522390" cy="7570305"/>
        </a:xfrm>
      </xdr:grpSpPr>
      <xdr:grpSp>
        <xdr:nvGrpSpPr>
          <xdr:cNvPr id="2" name="グループ化 1">
            <a:extLst>
              <a:ext uri="{FF2B5EF4-FFF2-40B4-BE49-F238E27FC236}">
                <a16:creationId xmlns:a16="http://schemas.microsoft.com/office/drawing/2014/main" id="{A7EA45CB-6F03-4C0A-AE12-DD1789EA56BE}"/>
              </a:ext>
            </a:extLst>
          </xdr:cNvPr>
          <xdr:cNvGrpSpPr/>
        </xdr:nvGrpSpPr>
        <xdr:grpSpPr>
          <a:xfrm>
            <a:off x="6203675" y="149086"/>
            <a:ext cx="8522390" cy="7570305"/>
            <a:chOff x="6457950" y="133349"/>
            <a:chExt cx="8667750" cy="7969947"/>
          </a:xfrm>
        </xdr:grpSpPr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C1AFDE8D-F91D-BE36-5625-6FD4A198B803}"/>
                </a:ext>
              </a:extLst>
            </xdr:cNvPr>
            <xdr:cNvGrpSpPr/>
          </xdr:nvGrpSpPr>
          <xdr:grpSpPr>
            <a:xfrm>
              <a:off x="6457950" y="133349"/>
              <a:ext cx="8667750" cy="7969947"/>
              <a:chOff x="6343650" y="647699"/>
              <a:chExt cx="8667750" cy="7618387"/>
            </a:xfrm>
          </xdr:grpSpPr>
          <xdr:sp macro="" textlink="">
            <xdr:nvSpPr>
              <xdr:cNvPr id="7" name="テキスト ボックス 6">
                <a:extLst>
                  <a:ext uri="{FF2B5EF4-FFF2-40B4-BE49-F238E27FC236}">
                    <a16:creationId xmlns:a16="http://schemas.microsoft.com/office/drawing/2014/main" id="{BFBB7C3C-7B7D-8175-B0EF-851DD47BD9AF}"/>
                  </a:ext>
                </a:extLst>
              </xdr:cNvPr>
              <xdr:cNvSpPr txBox="1"/>
            </xdr:nvSpPr>
            <xdr:spPr>
              <a:xfrm>
                <a:off x="6343650" y="647699"/>
                <a:ext cx="8667750" cy="7618387"/>
              </a:xfrm>
              <a:prstGeom prst="rect">
                <a:avLst/>
              </a:prstGeom>
              <a:ln/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US" altLang="ja-JP" sz="1200" b="1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【</a:t>
                </a:r>
                <a:r>
                  <a:rPr lang="ja-JP" altLang="en-US" sz="1200" b="1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予算書作成時の注意点</a:t>
                </a:r>
                <a:r>
                  <a:rPr lang="en-US" altLang="ja-JP" sz="1200" b="1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】</a:t>
                </a: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　　　　　　　　　　　　</a:t>
                </a:r>
                <a:r>
                  <a:rPr lang="ja-JP" altLang="en-US" sz="1100" b="0" i="0" u="none" strike="noStrike" baseline="0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  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は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必須項目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となりますので、必ず記入してください。（収入がない場合は</a:t>
                </a:r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" 0 "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と入力してください。）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・当該事業の全体予算額を記入してください。</a:t>
                </a: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収入合計と支出合計は一致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させてください。</a:t>
                </a: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・助成金は千円単位とする。（千円単位未満切捨て）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・内容欄には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詳細を記入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するようにしてください（単価</a:t>
                </a:r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×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個数、時給</a:t>
                </a:r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×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時間</a:t>
                </a:r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×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人数　等）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助成金を充当する経費は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、該当内容の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備考欄より「○」印を選択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してください。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・各様式共に記入欄が足りない場合は、複数ページになっても構いません。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ja-JP" altLang="ja-JP" sz="1100" b="0" i="0">
                    <a:solidFill>
                      <a:schemeClr val="dk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・対象経費、対象外経費については以下のとおりです。</a:t>
                </a:r>
                <a:endParaRPr lang="ja-JP" altLang="ja-JP">
                  <a:effectLst/>
                  <a:latin typeface="メイリオ" panose="020B0604030504040204" pitchFamily="50" charset="-128"/>
                  <a:ea typeface="メイリオ" panose="020B0604030504040204" pitchFamily="50" charset="-128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</xdr:txBody>
          </xdr:sp>
          <xdr:sp macro="" textlink="">
            <xdr:nvSpPr>
              <xdr:cNvPr id="8" name="テキスト ボックス 7">
                <a:extLst>
                  <a:ext uri="{FF2B5EF4-FFF2-40B4-BE49-F238E27FC236}">
                    <a16:creationId xmlns:a16="http://schemas.microsoft.com/office/drawing/2014/main" id="{C5EDCFA2-0B95-B076-985F-63FE8A40E7F8}"/>
                  </a:ext>
                </a:extLst>
              </xdr:cNvPr>
              <xdr:cNvSpPr txBox="1"/>
            </xdr:nvSpPr>
            <xdr:spPr>
              <a:xfrm>
                <a:off x="6586894" y="962025"/>
                <a:ext cx="1752601" cy="304800"/>
              </a:xfrm>
              <a:prstGeom prst="rect">
                <a:avLst/>
              </a:prstGeom>
              <a:solidFill>
                <a:srgbClr val="FFFF00"/>
              </a:solidFill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ctr">
                <a:noAutofit/>
              </a:bodyPr>
              <a:lstStyle/>
              <a:p>
                <a:pPr algn="l"/>
                <a:r>
                  <a:rPr lang="ja-JP" altLang="ja-JP" sz="1100" b="0" i="0">
                    <a:solidFill>
                      <a:schemeClr val="tx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黄色に塗られているセル</a:t>
                </a:r>
                <a:endParaRPr kumimoji="1" lang="ja-JP" altLang="en-US" sz="1100" b="0">
                  <a:latin typeface="メイリオ" panose="020B0604030504040204" pitchFamily="50" charset="-128"/>
                  <a:ea typeface="メイリオ" panose="020B0604030504040204" pitchFamily="50" charset="-128"/>
                </a:endParaRPr>
              </a:p>
            </xdr:txBody>
          </xdr:sp>
        </xdr:grpSp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D48E087A-2F12-30F6-B96A-260660CEC3EB}"/>
                </a:ext>
              </a:extLst>
            </xdr:cNvPr>
            <xdr:cNvGrpSpPr/>
          </xdr:nvGrpSpPr>
          <xdr:grpSpPr>
            <a:xfrm>
              <a:off x="6810375" y="2258699"/>
              <a:ext cx="3124636" cy="1624219"/>
              <a:chOff x="7715250" y="2061614"/>
              <a:chExt cx="3124636" cy="1652652"/>
            </a:xfrm>
          </xdr:grpSpPr>
          <xdr:pic>
            <xdr:nvPicPr>
              <xdr:cNvPr id="5" name="図 4">
                <a:extLst>
                  <a:ext uri="{FF2B5EF4-FFF2-40B4-BE49-F238E27FC236}">
                    <a16:creationId xmlns:a16="http://schemas.microsoft.com/office/drawing/2014/main" id="{8FEAB4B1-1159-C9F4-8149-D94150561B8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"/>
              <a:stretch>
                <a:fillRect/>
              </a:stretch>
            </xdr:blipFill>
            <xdr:spPr>
              <a:xfrm>
                <a:off x="7715250" y="2161260"/>
                <a:ext cx="3124636" cy="1419423"/>
              </a:xfrm>
              <a:prstGeom prst="rect">
                <a:avLst/>
              </a:prstGeom>
              <a:ln w="38100" cap="sq">
                <a:solidFill>
                  <a:srgbClr val="000000"/>
                </a:solidFill>
                <a:prstDash val="solid"/>
                <a:miter lim="800000"/>
              </a:ln>
              <a:effectLst>
                <a:outerShdw blurRad="50800" dist="38100" dir="2700000" algn="tl" rotWithShape="0">
                  <a:srgbClr val="000000">
                    <a:alpha val="43000"/>
                  </a:srgbClr>
                </a:outerShdw>
              </a:effectLst>
            </xdr:spPr>
          </xdr:pic>
          <xdr:sp macro="" textlink="">
            <xdr:nvSpPr>
              <xdr:cNvPr id="6" name="正方形/長方形 5">
                <a:extLst>
                  <a:ext uri="{FF2B5EF4-FFF2-40B4-BE49-F238E27FC236}">
                    <a16:creationId xmlns:a16="http://schemas.microsoft.com/office/drawing/2014/main" id="{571CCE6E-4215-377E-46AF-1ED815BA9CAE}"/>
                  </a:ext>
                </a:extLst>
              </xdr:cNvPr>
              <xdr:cNvSpPr/>
            </xdr:nvSpPr>
            <xdr:spPr>
              <a:xfrm>
                <a:off x="10058401" y="2061614"/>
                <a:ext cx="704850" cy="1652652"/>
              </a:xfrm>
              <a:prstGeom prst="rect">
                <a:avLst/>
              </a:prstGeom>
              <a:noFill/>
              <a:ln w="28575" cap="flat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accent2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pic>
        <xdr:nvPicPr>
          <xdr:cNvPr id="9" name="図 8">
            <a:extLst>
              <a:ext uri="{FF2B5EF4-FFF2-40B4-BE49-F238E27FC236}">
                <a16:creationId xmlns:a16="http://schemas.microsoft.com/office/drawing/2014/main" id="{6AA63776-4864-4D94-D647-CB6BAC7000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452152" y="4306957"/>
            <a:ext cx="5782482" cy="3172268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ACEBA-1F1D-4520-8EB2-BB2E29EB3FAB}">
  <sheetPr>
    <pageSetUpPr fitToPage="1"/>
  </sheetPr>
  <dimension ref="A1:AE46"/>
  <sheetViews>
    <sheetView tabSelected="1" view="pageBreakPreview" zoomScaleNormal="115" zoomScaleSheetLayoutView="100" workbookViewId="0">
      <selection activeCell="O3" sqref="O3:AB3"/>
    </sheetView>
  </sheetViews>
  <sheetFormatPr defaultColWidth="2.875" defaultRowHeight="14.25" x14ac:dyDescent="0.4"/>
  <cols>
    <col min="1" max="1" width="1.375" style="2" customWidth="1"/>
    <col min="2" max="18" width="2.875" style="2"/>
    <col min="19" max="20" width="2.875" style="2" customWidth="1"/>
    <col min="21" max="25" width="2.875" style="2"/>
    <col min="26" max="26" width="2.875" style="2" customWidth="1"/>
    <col min="27" max="30" width="2.875" style="2"/>
    <col min="31" max="33" width="2.875" style="2" customWidth="1"/>
    <col min="34" max="16384" width="2.875" style="2"/>
  </cols>
  <sheetData>
    <row r="1" spans="1:31" ht="14.25" customHeight="1" x14ac:dyDescent="0.4">
      <c r="A1" s="1"/>
      <c r="B1" s="1" t="str">
        <f>'事業予算書①－Ｂ　'!$AG$25&amp;"年度事業予算書①－Ａ（①部活動地域展開重点事業）"</f>
        <v>令和８年度事業予算書①－Ａ（①部活動地域展開重点事業）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1" s="4" customFormat="1" ht="3.7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1" s="4" customFormat="1" ht="13.5" x14ac:dyDescent="0.4">
      <c r="A3" s="3"/>
      <c r="B3" s="3" t="s">
        <v>36</v>
      </c>
      <c r="C3" s="3"/>
      <c r="D3" s="3"/>
      <c r="E3" s="3"/>
      <c r="F3" s="3"/>
      <c r="G3" s="3"/>
      <c r="H3" s="3"/>
      <c r="I3" s="3"/>
      <c r="J3" s="3"/>
      <c r="K3" s="3"/>
      <c r="L3" s="6" t="s">
        <v>1</v>
      </c>
      <c r="M3" s="6"/>
      <c r="N3" s="6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31" s="4" customFormat="1" ht="3.75" customHeight="1" thickBot="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31" s="4" customFormat="1" ht="32.25" customHeight="1" thickBot="1" x14ac:dyDescent="0.45">
      <c r="A5" s="3"/>
      <c r="B5" s="21" t="s">
        <v>2</v>
      </c>
      <c r="C5" s="22"/>
      <c r="D5" s="22"/>
      <c r="E5" s="22"/>
      <c r="F5" s="22"/>
      <c r="G5" s="22"/>
      <c r="H5" s="23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5"/>
    </row>
    <row r="6" spans="1:31" s="4" customFormat="1" ht="13.5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s="4" customFormat="1" ht="13.5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31" s="4" customFormat="1" thickBot="1" x14ac:dyDescent="0.45">
      <c r="A8" s="3"/>
      <c r="B8" s="3" t="s">
        <v>4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5" t="s">
        <v>3</v>
      </c>
    </row>
    <row r="9" spans="1:31" s="4" customFormat="1" ht="29.25" customHeight="1" x14ac:dyDescent="0.4">
      <c r="A9" s="3"/>
      <c r="B9" s="38" t="s">
        <v>5</v>
      </c>
      <c r="C9" s="36"/>
      <c r="D9" s="36"/>
      <c r="E9" s="36"/>
      <c r="F9" s="35" t="str">
        <f>'事業予算書①－Ｂ　'!$AE$25&amp;'事業予算書①－Ｂ　'!$AF$25&amp;"年度"</f>
        <v>令和8年度</v>
      </c>
      <c r="G9" s="36"/>
      <c r="H9" s="36"/>
      <c r="I9" s="36"/>
      <c r="J9" s="36"/>
      <c r="K9" s="43"/>
      <c r="L9" s="35" t="str">
        <f>'事業予算書①－Ｂ　'!$AE$25&amp;'事業予算書①－Ｂ　'!$AF$25+1&amp;"年度"</f>
        <v>令和9年度</v>
      </c>
      <c r="M9" s="36"/>
      <c r="N9" s="36"/>
      <c r="O9" s="36"/>
      <c r="P9" s="36"/>
      <c r="Q9" s="43"/>
      <c r="R9" s="35" t="str">
        <f>'事業予算書①－Ｂ　'!$AE$25&amp;'事業予算書①－Ｂ　'!$AF$25+2&amp;"年度"</f>
        <v>令和10年度</v>
      </c>
      <c r="S9" s="36"/>
      <c r="T9" s="36"/>
      <c r="U9" s="36"/>
      <c r="V9" s="36"/>
      <c r="W9" s="43"/>
      <c r="X9" s="35" t="s">
        <v>6</v>
      </c>
      <c r="Y9" s="36"/>
      <c r="Z9" s="36"/>
      <c r="AA9" s="36"/>
      <c r="AB9" s="37"/>
    </row>
    <row r="10" spans="1:31" s="4" customFormat="1" ht="30" customHeight="1" x14ac:dyDescent="0.4">
      <c r="A10" s="3"/>
      <c r="B10" s="39" t="s">
        <v>11</v>
      </c>
      <c r="C10" s="40"/>
      <c r="D10" s="40"/>
      <c r="E10" s="40"/>
      <c r="F10" s="49"/>
      <c r="G10" s="40"/>
      <c r="H10" s="40"/>
      <c r="I10" s="40"/>
      <c r="J10" s="40"/>
      <c r="K10" s="40"/>
      <c r="L10" s="49"/>
      <c r="M10" s="40"/>
      <c r="N10" s="40"/>
      <c r="O10" s="40"/>
      <c r="P10" s="40"/>
      <c r="Q10" s="40"/>
      <c r="R10" s="49"/>
      <c r="S10" s="40"/>
      <c r="T10" s="40"/>
      <c r="U10" s="40"/>
      <c r="V10" s="40"/>
      <c r="W10" s="40"/>
      <c r="X10" s="32" t="s">
        <v>18</v>
      </c>
      <c r="Y10" s="33"/>
      <c r="Z10" s="33"/>
      <c r="AA10" s="33"/>
      <c r="AB10" s="34"/>
      <c r="AE10" s="7"/>
    </row>
    <row r="11" spans="1:31" s="4" customFormat="1" ht="30" customHeight="1" x14ac:dyDescent="0.4">
      <c r="A11" s="3"/>
      <c r="B11" s="41" t="s">
        <v>12</v>
      </c>
      <c r="C11" s="42"/>
      <c r="D11" s="42"/>
      <c r="E11" s="42"/>
      <c r="F11" s="47"/>
      <c r="G11" s="42"/>
      <c r="H11" s="42"/>
      <c r="I11" s="42"/>
      <c r="J11" s="42"/>
      <c r="K11" s="48"/>
      <c r="L11" s="47"/>
      <c r="M11" s="42"/>
      <c r="N11" s="42"/>
      <c r="O11" s="42"/>
      <c r="P11" s="42"/>
      <c r="Q11" s="48"/>
      <c r="R11" s="47"/>
      <c r="S11" s="42"/>
      <c r="T11" s="42"/>
      <c r="U11" s="42"/>
      <c r="V11" s="42"/>
      <c r="W11" s="48"/>
      <c r="X11" s="29" t="s">
        <v>16</v>
      </c>
      <c r="Y11" s="30"/>
      <c r="Z11" s="30"/>
      <c r="AA11" s="30"/>
      <c r="AB11" s="31"/>
    </row>
    <row r="12" spans="1:31" s="4" customFormat="1" ht="30" customHeight="1" x14ac:dyDescent="0.4">
      <c r="A12" s="3"/>
      <c r="B12" s="144" t="s">
        <v>45</v>
      </c>
      <c r="C12" s="145"/>
      <c r="D12" s="145"/>
      <c r="E12" s="146"/>
      <c r="F12" s="47"/>
      <c r="G12" s="42"/>
      <c r="H12" s="42"/>
      <c r="I12" s="42"/>
      <c r="J12" s="42"/>
      <c r="K12" s="48"/>
      <c r="L12" s="47"/>
      <c r="M12" s="42"/>
      <c r="N12" s="42"/>
      <c r="O12" s="42"/>
      <c r="P12" s="42"/>
      <c r="Q12" s="48"/>
      <c r="R12" s="47"/>
      <c r="S12" s="42"/>
      <c r="T12" s="42"/>
      <c r="U12" s="42"/>
      <c r="V12" s="42"/>
      <c r="W12" s="48"/>
      <c r="X12" s="26" t="s">
        <v>17</v>
      </c>
      <c r="Y12" s="27"/>
      <c r="Z12" s="27"/>
      <c r="AA12" s="27"/>
      <c r="AB12" s="28"/>
    </row>
    <row r="13" spans="1:31" s="4" customFormat="1" ht="30" customHeight="1" x14ac:dyDescent="0.4">
      <c r="A13" s="3"/>
      <c r="B13" s="144" t="s">
        <v>46</v>
      </c>
      <c r="C13" s="145"/>
      <c r="D13" s="145"/>
      <c r="E13" s="146"/>
      <c r="F13" s="47"/>
      <c r="G13" s="42"/>
      <c r="H13" s="42"/>
      <c r="I13" s="42"/>
      <c r="J13" s="42"/>
      <c r="K13" s="48"/>
      <c r="L13" s="47"/>
      <c r="M13" s="42"/>
      <c r="N13" s="42"/>
      <c r="O13" s="42"/>
      <c r="P13" s="42"/>
      <c r="Q13" s="48"/>
      <c r="R13" s="47"/>
      <c r="S13" s="42"/>
      <c r="T13" s="42"/>
      <c r="U13" s="42"/>
      <c r="V13" s="42"/>
      <c r="W13" s="48"/>
      <c r="X13" s="29" t="s">
        <v>43</v>
      </c>
      <c r="Y13" s="30"/>
      <c r="Z13" s="30"/>
      <c r="AA13" s="30"/>
      <c r="AB13" s="31"/>
    </row>
    <row r="14" spans="1:31" s="4" customFormat="1" ht="30" customHeight="1" x14ac:dyDescent="0.4">
      <c r="A14" s="3"/>
      <c r="B14" s="144" t="s">
        <v>47</v>
      </c>
      <c r="C14" s="145"/>
      <c r="D14" s="145"/>
      <c r="E14" s="146"/>
      <c r="F14" s="47"/>
      <c r="G14" s="42"/>
      <c r="H14" s="42"/>
      <c r="I14" s="42"/>
      <c r="J14" s="42"/>
      <c r="K14" s="48"/>
      <c r="L14" s="47"/>
      <c r="M14" s="42"/>
      <c r="N14" s="42"/>
      <c r="O14" s="42"/>
      <c r="P14" s="42"/>
      <c r="Q14" s="48"/>
      <c r="R14" s="47"/>
      <c r="S14" s="42"/>
      <c r="T14" s="42"/>
      <c r="U14" s="42"/>
      <c r="V14" s="42"/>
      <c r="W14" s="48"/>
      <c r="X14" s="44" t="s">
        <v>44</v>
      </c>
      <c r="Y14" s="45"/>
      <c r="Z14" s="45"/>
      <c r="AA14" s="45"/>
      <c r="AB14" s="46"/>
    </row>
    <row r="15" spans="1:31" s="4" customFormat="1" ht="29.25" customHeight="1" thickBot="1" x14ac:dyDescent="0.45">
      <c r="A15" s="3"/>
      <c r="B15" s="56" t="s">
        <v>7</v>
      </c>
      <c r="C15" s="57"/>
      <c r="D15" s="57"/>
      <c r="E15" s="57"/>
      <c r="F15" s="53">
        <f>SUM($F$10:$K$14)</f>
        <v>0</v>
      </c>
      <c r="G15" s="54"/>
      <c r="H15" s="54"/>
      <c r="I15" s="54"/>
      <c r="J15" s="54"/>
      <c r="K15" s="55"/>
      <c r="L15" s="53">
        <f>SUM($L$10:$Q$14)</f>
        <v>0</v>
      </c>
      <c r="M15" s="54"/>
      <c r="N15" s="54"/>
      <c r="O15" s="54"/>
      <c r="P15" s="54"/>
      <c r="Q15" s="55"/>
      <c r="R15" s="53">
        <f>SUM($R$10:$W$14)</f>
        <v>0</v>
      </c>
      <c r="S15" s="54"/>
      <c r="T15" s="54"/>
      <c r="U15" s="54"/>
      <c r="V15" s="54"/>
      <c r="W15" s="55"/>
      <c r="X15" s="58"/>
      <c r="Y15" s="57"/>
      <c r="Z15" s="57"/>
      <c r="AA15" s="57"/>
      <c r="AB15" s="59"/>
    </row>
    <row r="16" spans="1:31" s="4" customFormat="1" ht="13.5" x14ac:dyDescent="0.4">
      <c r="A16" s="3"/>
      <c r="B16" s="3" t="s">
        <v>8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4" customFormat="1" ht="13.5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4" customFormat="1" ht="13.5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4" customFormat="1" ht="13.5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4" customFormat="1" ht="13.5" x14ac:dyDescent="0.4">
      <c r="A20" s="3"/>
      <c r="B20" s="3" t="s">
        <v>9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5" t="s">
        <v>3</v>
      </c>
    </row>
    <row r="21" spans="1:28" s="4" customFormat="1" ht="29.25" customHeight="1" x14ac:dyDescent="0.4">
      <c r="A21" s="3"/>
      <c r="B21" s="60" t="s">
        <v>20</v>
      </c>
      <c r="C21" s="60"/>
      <c r="D21" s="60"/>
      <c r="E21" s="60"/>
      <c r="F21" s="61" t="s">
        <v>37</v>
      </c>
      <c r="G21" s="62"/>
      <c r="H21" s="62"/>
      <c r="I21" s="62"/>
      <c r="J21" s="62"/>
      <c r="K21" s="62"/>
      <c r="L21" s="62"/>
      <c r="M21" s="63"/>
      <c r="N21" s="61" t="s">
        <v>38</v>
      </c>
      <c r="O21" s="62"/>
      <c r="P21" s="62"/>
      <c r="Q21" s="62"/>
      <c r="R21" s="62"/>
      <c r="S21" s="62"/>
      <c r="T21" s="62"/>
      <c r="U21" s="63"/>
      <c r="V21" s="60" t="s">
        <v>39</v>
      </c>
      <c r="W21" s="60"/>
      <c r="X21" s="60"/>
      <c r="Y21" s="60"/>
      <c r="Z21" s="60"/>
      <c r="AA21" s="60"/>
      <c r="AB21" s="60"/>
    </row>
    <row r="22" spans="1:28" s="4" customFormat="1" ht="37.5" customHeight="1" x14ac:dyDescent="0.4">
      <c r="A22" s="3"/>
      <c r="B22" s="60" t="s">
        <v>7</v>
      </c>
      <c r="C22" s="60"/>
      <c r="D22" s="60"/>
      <c r="E22" s="60"/>
      <c r="F22" s="50"/>
      <c r="G22" s="51"/>
      <c r="H22" s="51"/>
      <c r="I22" s="51"/>
      <c r="J22" s="51"/>
      <c r="K22" s="51"/>
      <c r="L22" s="51"/>
      <c r="M22" s="52"/>
      <c r="N22" s="64"/>
      <c r="O22" s="65"/>
      <c r="P22" s="65"/>
      <c r="Q22" s="65"/>
      <c r="R22" s="65"/>
      <c r="S22" s="65"/>
      <c r="T22" s="65"/>
      <c r="U22" s="66"/>
      <c r="V22" s="50"/>
      <c r="W22" s="51"/>
      <c r="X22" s="51"/>
      <c r="Y22" s="51"/>
      <c r="Z22" s="51"/>
      <c r="AA22" s="51"/>
      <c r="AB22" s="52"/>
    </row>
    <row r="23" spans="1:28" s="4" customFormat="1" ht="13.5" x14ac:dyDescent="0.4">
      <c r="A23" s="3"/>
      <c r="B23" s="3" t="s">
        <v>19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4" customFormat="1" ht="13.5" x14ac:dyDescent="0.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4" customFormat="1" ht="13.5" x14ac:dyDescent="0.4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x14ac:dyDescent="0.4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x14ac:dyDescent="0.4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x14ac:dyDescent="0.4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x14ac:dyDescent="0.4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x14ac:dyDescent="0.4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x14ac:dyDescent="0.4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x14ac:dyDescent="0.4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2:28" x14ac:dyDescent="0.4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2:28" x14ac:dyDescent="0.4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2:28" x14ac:dyDescent="0.4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2:28" x14ac:dyDescent="0.4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2:28" x14ac:dyDescent="0.4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2:28" x14ac:dyDescent="0.4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2:28" x14ac:dyDescent="0.4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2:28" x14ac:dyDescent="0.4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2:28" x14ac:dyDescent="0.4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2:28" x14ac:dyDescent="0.4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2:28" x14ac:dyDescent="0.4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2:28" x14ac:dyDescent="0.4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2:28" x14ac:dyDescent="0.4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2:28" x14ac:dyDescent="0.4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</sheetData>
  <mergeCells count="46">
    <mergeCell ref="B12:E12"/>
    <mergeCell ref="B13:E13"/>
    <mergeCell ref="B14:E14"/>
    <mergeCell ref="X13:AB13"/>
    <mergeCell ref="F12:K12"/>
    <mergeCell ref="F13:K13"/>
    <mergeCell ref="F14:K14"/>
    <mergeCell ref="L12:Q12"/>
    <mergeCell ref="L13:Q13"/>
    <mergeCell ref="L14:Q14"/>
    <mergeCell ref="R12:W12"/>
    <mergeCell ref="R13:W13"/>
    <mergeCell ref="R14:W14"/>
    <mergeCell ref="B15:E15"/>
    <mergeCell ref="X15:AB15"/>
    <mergeCell ref="F15:K15"/>
    <mergeCell ref="B22:E22"/>
    <mergeCell ref="B21:E21"/>
    <mergeCell ref="V21:AB21"/>
    <mergeCell ref="F21:M21"/>
    <mergeCell ref="N21:U21"/>
    <mergeCell ref="F22:M22"/>
    <mergeCell ref="N22:U22"/>
    <mergeCell ref="R10:W10"/>
    <mergeCell ref="R11:W11"/>
    <mergeCell ref="V22:AB22"/>
    <mergeCell ref="L15:Q15"/>
    <mergeCell ref="R15:W15"/>
    <mergeCell ref="F11:K11"/>
    <mergeCell ref="F10:K10"/>
    <mergeCell ref="L10:Q10"/>
    <mergeCell ref="L11:Q11"/>
    <mergeCell ref="O3:AB3"/>
    <mergeCell ref="B5:G5"/>
    <mergeCell ref="H5:AB5"/>
    <mergeCell ref="X12:AB12"/>
    <mergeCell ref="X11:AB11"/>
    <mergeCell ref="X10:AB10"/>
    <mergeCell ref="X9:AB9"/>
    <mergeCell ref="B9:E9"/>
    <mergeCell ref="B10:E10"/>
    <mergeCell ref="B11:E11"/>
    <mergeCell ref="F9:K9"/>
    <mergeCell ref="L9:Q9"/>
    <mergeCell ref="X14:AB14"/>
    <mergeCell ref="R9:W9"/>
  </mergeCells>
  <phoneticPr fontId="2"/>
  <conditionalFormatting sqref="O3 H5 F22:AB22 F10:W14">
    <cfRule type="expression" dxfId="4" priority="3">
      <formula>F3=""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F1539-8E84-4ABF-BB7E-E59A61F993FD}">
  <sheetPr>
    <pageSetUpPr fitToPage="1"/>
  </sheetPr>
  <dimension ref="A1:AG43"/>
  <sheetViews>
    <sheetView view="pageBreakPreview" zoomScale="85" zoomScaleNormal="70" zoomScaleSheetLayoutView="85" workbookViewId="0">
      <selection activeCell="H9" sqref="H9:O9"/>
    </sheetView>
  </sheetViews>
  <sheetFormatPr defaultColWidth="2.875" defaultRowHeight="14.25" x14ac:dyDescent="0.4"/>
  <cols>
    <col min="1" max="1" width="1.375" style="2" customWidth="1"/>
    <col min="2" max="30" width="2.875" style="2"/>
    <col min="31" max="33" width="7" style="2" hidden="1" customWidth="1"/>
    <col min="34" max="16384" width="2.875" style="2"/>
  </cols>
  <sheetData>
    <row r="1" spans="1:33" x14ac:dyDescent="0.4">
      <c r="A1" s="1"/>
      <c r="B1" s="1" t="str">
        <f>$AG$25&amp;"年度事業予算書①－Ｂ（①部活動地域展開重点事業）"</f>
        <v>令和８年度事業予算書①－Ｂ（①部活動地域展開重点事業）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3" s="4" customFormat="1" ht="3.7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3" s="4" customFormat="1" ht="13.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6" t="s">
        <v>1</v>
      </c>
      <c r="M3" s="6"/>
      <c r="N3" s="6"/>
      <c r="O3" s="20" t="str">
        <f>IF('事業予算書①－Ａ　'!$O$3="","",'事業予算書①－Ａ　'!$O$3)</f>
        <v/>
      </c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33" s="4" customFormat="1" ht="3.75" customHeight="1" thickBot="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33" s="4" customFormat="1" ht="32.25" customHeight="1" thickBot="1" x14ac:dyDescent="0.45">
      <c r="A5" s="3"/>
      <c r="B5" s="21" t="s">
        <v>2</v>
      </c>
      <c r="C5" s="22"/>
      <c r="D5" s="22"/>
      <c r="E5" s="22"/>
      <c r="F5" s="22"/>
      <c r="G5" s="22"/>
      <c r="H5" s="23" t="str">
        <f>IF('事業予算書①－Ａ　'!$H$5="","",'事業予算書①－Ａ　'!$H$5)</f>
        <v/>
      </c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5"/>
    </row>
    <row r="6" spans="1:33" s="4" customFormat="1" ht="3.75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3" s="4" customFormat="1" thickBot="1" x14ac:dyDescent="0.45">
      <c r="A7" s="3"/>
      <c r="B7" s="3" t="s">
        <v>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5" t="s">
        <v>3</v>
      </c>
    </row>
    <row r="8" spans="1:33" s="4" customFormat="1" ht="30" customHeight="1" x14ac:dyDescent="0.4">
      <c r="A8" s="3"/>
      <c r="B8" s="91" t="s">
        <v>24</v>
      </c>
      <c r="C8" s="92"/>
      <c r="D8" s="92"/>
      <c r="E8" s="92"/>
      <c r="F8" s="92"/>
      <c r="G8" s="92"/>
      <c r="H8" s="92" t="s">
        <v>25</v>
      </c>
      <c r="I8" s="92"/>
      <c r="J8" s="92"/>
      <c r="K8" s="92"/>
      <c r="L8" s="92"/>
      <c r="M8" s="92"/>
      <c r="N8" s="92"/>
      <c r="O8" s="35"/>
      <c r="P8" s="142" t="s">
        <v>26</v>
      </c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143"/>
    </row>
    <row r="9" spans="1:33" ht="24" customHeight="1" x14ac:dyDescent="0.4">
      <c r="B9" s="135" t="s">
        <v>11</v>
      </c>
      <c r="C9" s="136"/>
      <c r="D9" s="136"/>
      <c r="E9" s="136"/>
      <c r="F9" s="136"/>
      <c r="G9" s="136"/>
      <c r="H9" s="137"/>
      <c r="I9" s="138"/>
      <c r="J9" s="138"/>
      <c r="K9" s="138"/>
      <c r="L9" s="138"/>
      <c r="M9" s="138"/>
      <c r="N9" s="138"/>
      <c r="O9" s="139"/>
      <c r="P9" s="140" t="s">
        <v>13</v>
      </c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1"/>
      <c r="AE9" s="7" t="e">
        <f>#REF!</f>
        <v>#REF!</v>
      </c>
      <c r="AF9" s="4" t="e">
        <f>SUBSTITUTE($AE$9,"万","0000")</f>
        <v>#REF!</v>
      </c>
      <c r="AG9" s="4" t="e">
        <f>VALUE($AF$9)</f>
        <v>#REF!</v>
      </c>
    </row>
    <row r="10" spans="1:33" ht="24" customHeight="1" x14ac:dyDescent="0.4">
      <c r="B10" s="126" t="s">
        <v>27</v>
      </c>
      <c r="C10" s="127"/>
      <c r="D10" s="127"/>
      <c r="E10" s="127"/>
      <c r="F10" s="127"/>
      <c r="G10" s="127"/>
      <c r="H10" s="128"/>
      <c r="I10" s="128"/>
      <c r="J10" s="128"/>
      <c r="K10" s="128"/>
      <c r="L10" s="128"/>
      <c r="M10" s="128"/>
      <c r="N10" s="128"/>
      <c r="O10" s="129"/>
      <c r="P10" s="29" t="s">
        <v>28</v>
      </c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1"/>
      <c r="AF10" s="4"/>
      <c r="AG10" s="4"/>
    </row>
    <row r="11" spans="1:33" ht="24" customHeight="1" x14ac:dyDescent="0.4">
      <c r="B11" s="126" t="s">
        <v>12</v>
      </c>
      <c r="C11" s="127"/>
      <c r="D11" s="127"/>
      <c r="E11" s="127"/>
      <c r="F11" s="127"/>
      <c r="G11" s="127"/>
      <c r="H11" s="128"/>
      <c r="I11" s="128"/>
      <c r="J11" s="128"/>
      <c r="K11" s="128"/>
      <c r="L11" s="128"/>
      <c r="M11" s="128"/>
      <c r="N11" s="128"/>
      <c r="O11" s="129"/>
      <c r="P11" s="29" t="s">
        <v>48</v>
      </c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1"/>
    </row>
    <row r="12" spans="1:33" s="4" customFormat="1" ht="24" customHeight="1" x14ac:dyDescent="0.4">
      <c r="A12" s="3"/>
      <c r="B12" s="67" t="s">
        <v>40</v>
      </c>
      <c r="C12" s="68"/>
      <c r="D12" s="68"/>
      <c r="E12" s="68"/>
      <c r="F12" s="68"/>
      <c r="G12" s="69"/>
      <c r="H12" s="133"/>
      <c r="I12" s="130"/>
      <c r="J12" s="130"/>
      <c r="K12" s="130"/>
      <c r="L12" s="130"/>
      <c r="M12" s="130"/>
      <c r="N12" s="130"/>
      <c r="O12" s="134"/>
      <c r="P12" s="29" t="s">
        <v>14</v>
      </c>
      <c r="Q12" s="30"/>
      <c r="R12" s="30"/>
      <c r="S12" s="30"/>
      <c r="T12" s="30"/>
      <c r="U12" s="30"/>
      <c r="V12" s="130"/>
      <c r="W12" s="130"/>
      <c r="X12" s="130"/>
      <c r="Y12" s="130"/>
      <c r="Z12" s="130"/>
      <c r="AA12" s="130"/>
      <c r="AB12" s="16" t="s">
        <v>0</v>
      </c>
    </row>
    <row r="13" spans="1:33" s="4" customFormat="1" ht="24" customHeight="1" x14ac:dyDescent="0.4">
      <c r="A13" s="3"/>
      <c r="B13" s="67" t="s">
        <v>41</v>
      </c>
      <c r="C13" s="68"/>
      <c r="D13" s="68"/>
      <c r="E13" s="68"/>
      <c r="F13" s="68"/>
      <c r="G13" s="69"/>
      <c r="H13" s="133"/>
      <c r="I13" s="130"/>
      <c r="J13" s="130"/>
      <c r="K13" s="130"/>
      <c r="L13" s="130"/>
      <c r="M13" s="130"/>
      <c r="N13" s="130"/>
      <c r="O13" s="134"/>
      <c r="P13" s="131" t="s">
        <v>15</v>
      </c>
      <c r="Q13" s="132"/>
      <c r="R13" s="132"/>
      <c r="S13" s="132"/>
      <c r="T13" s="132"/>
      <c r="U13" s="132"/>
      <c r="V13" s="130"/>
      <c r="W13" s="130"/>
      <c r="X13" s="130"/>
      <c r="Y13" s="130"/>
      <c r="Z13" s="130"/>
      <c r="AA13" s="130"/>
      <c r="AB13" s="19" t="s">
        <v>0</v>
      </c>
    </row>
    <row r="14" spans="1:33" s="4" customFormat="1" ht="24" customHeight="1" x14ac:dyDescent="0.4">
      <c r="A14" s="3"/>
      <c r="B14" s="67" t="s">
        <v>42</v>
      </c>
      <c r="C14" s="68"/>
      <c r="D14" s="68"/>
      <c r="E14" s="68"/>
      <c r="F14" s="68"/>
      <c r="G14" s="69"/>
      <c r="H14" s="17"/>
      <c r="I14" s="18"/>
      <c r="J14" s="18"/>
      <c r="K14" s="18"/>
      <c r="L14" s="18"/>
      <c r="M14" s="18"/>
      <c r="N14" s="18"/>
      <c r="O14" s="18"/>
      <c r="P14" s="147" t="s">
        <v>49</v>
      </c>
      <c r="Q14" s="148"/>
      <c r="R14" s="148"/>
      <c r="S14" s="148"/>
      <c r="T14" s="148"/>
      <c r="U14" s="70"/>
      <c r="V14" s="70"/>
      <c r="W14" s="70"/>
      <c r="X14" s="70"/>
      <c r="Y14" s="70"/>
      <c r="Z14" s="70"/>
      <c r="AA14" s="70"/>
      <c r="AB14" s="19" t="s">
        <v>0</v>
      </c>
    </row>
    <row r="15" spans="1:33" s="4" customFormat="1" ht="30" customHeight="1" thickBot="1" x14ac:dyDescent="0.45">
      <c r="A15" s="3"/>
      <c r="B15" s="121" t="s">
        <v>29</v>
      </c>
      <c r="C15" s="122"/>
      <c r="D15" s="122"/>
      <c r="E15" s="122"/>
      <c r="F15" s="122"/>
      <c r="G15" s="122"/>
      <c r="H15" s="123">
        <f>SUM($H$9:$O$13)</f>
        <v>0</v>
      </c>
      <c r="I15" s="123"/>
      <c r="J15" s="123"/>
      <c r="K15" s="123"/>
      <c r="L15" s="123"/>
      <c r="M15" s="123"/>
      <c r="N15" s="123"/>
      <c r="O15" s="53"/>
      <c r="P15" s="124" t="str">
        <f>$AE$15</f>
        <v/>
      </c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5"/>
      <c r="AE15" s="4" t="str">
        <f>IF($H$15=$H$43,""," ※収入合計と支出合計が不一致です。")</f>
        <v/>
      </c>
    </row>
    <row r="16" spans="1:33" s="4" customFormat="1" ht="13.5" x14ac:dyDescent="0.4">
      <c r="A16" s="3"/>
      <c r="B16" s="12" t="s">
        <v>8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33" s="4" customFormat="1" ht="3.7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33" s="4" customFormat="1" ht="13.5" x14ac:dyDescent="0.4">
      <c r="A18" s="3"/>
      <c r="B18" s="3" t="s">
        <v>9</v>
      </c>
      <c r="C18" s="3"/>
      <c r="D18" s="3"/>
      <c r="E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5"/>
    </row>
    <row r="19" spans="1:33" s="4" customFormat="1" thickBot="1" x14ac:dyDescent="0.45">
      <c r="B19" s="8" t="s">
        <v>30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5" t="s">
        <v>3</v>
      </c>
    </row>
    <row r="20" spans="1:33" ht="30" customHeight="1" x14ac:dyDescent="0.4">
      <c r="B20" s="91" t="s">
        <v>24</v>
      </c>
      <c r="C20" s="92"/>
      <c r="D20" s="92"/>
      <c r="E20" s="92"/>
      <c r="F20" s="92"/>
      <c r="G20" s="92"/>
      <c r="H20" s="92" t="s">
        <v>25</v>
      </c>
      <c r="I20" s="92"/>
      <c r="J20" s="92"/>
      <c r="K20" s="92"/>
      <c r="L20" s="92"/>
      <c r="M20" s="92"/>
      <c r="N20" s="92"/>
      <c r="O20" s="35"/>
      <c r="P20" s="93" t="s">
        <v>31</v>
      </c>
      <c r="Q20" s="36"/>
      <c r="R20" s="36"/>
      <c r="S20" s="36"/>
      <c r="T20" s="36"/>
      <c r="U20" s="36"/>
      <c r="V20" s="36"/>
      <c r="W20" s="36"/>
      <c r="X20" s="36"/>
      <c r="Y20" s="36"/>
      <c r="Z20" s="43"/>
      <c r="AA20" s="35" t="s">
        <v>10</v>
      </c>
      <c r="AB20" s="37"/>
      <c r="AC20" s="13"/>
      <c r="AE20" s="4"/>
    </row>
    <row r="21" spans="1:33" ht="16.5" customHeight="1" x14ac:dyDescent="0.4">
      <c r="B21" s="114"/>
      <c r="C21" s="115"/>
      <c r="D21" s="115"/>
      <c r="E21" s="115"/>
      <c r="F21" s="115"/>
      <c r="G21" s="116"/>
      <c r="H21" s="117"/>
      <c r="I21" s="118"/>
      <c r="J21" s="118"/>
      <c r="K21" s="118"/>
      <c r="L21" s="118"/>
      <c r="M21" s="118"/>
      <c r="N21" s="118"/>
      <c r="O21" s="119"/>
      <c r="P21" s="120"/>
      <c r="Q21" s="115"/>
      <c r="R21" s="115"/>
      <c r="S21" s="115"/>
      <c r="T21" s="115"/>
      <c r="U21" s="115"/>
      <c r="V21" s="115"/>
      <c r="W21" s="115"/>
      <c r="X21" s="115"/>
      <c r="Y21" s="115"/>
      <c r="Z21" s="116"/>
      <c r="AA21" s="97"/>
      <c r="AB21" s="99"/>
    </row>
    <row r="22" spans="1:33" ht="16.5" customHeight="1" x14ac:dyDescent="0.4">
      <c r="B22" s="80"/>
      <c r="C22" s="81"/>
      <c r="D22" s="81"/>
      <c r="E22" s="81"/>
      <c r="F22" s="81"/>
      <c r="G22" s="82"/>
      <c r="H22" s="83"/>
      <c r="I22" s="84"/>
      <c r="J22" s="84"/>
      <c r="K22" s="84"/>
      <c r="L22" s="84"/>
      <c r="M22" s="84"/>
      <c r="N22" s="84"/>
      <c r="O22" s="96"/>
      <c r="P22" s="113"/>
      <c r="Q22" s="81"/>
      <c r="R22" s="81"/>
      <c r="S22" s="81"/>
      <c r="T22" s="81"/>
      <c r="U22" s="81"/>
      <c r="V22" s="81"/>
      <c r="W22" s="81"/>
      <c r="X22" s="81"/>
      <c r="Y22" s="81"/>
      <c r="Z22" s="82"/>
      <c r="AA22" s="85"/>
      <c r="AB22" s="87"/>
    </row>
    <row r="23" spans="1:33" ht="16.5" customHeight="1" x14ac:dyDescent="0.4">
      <c r="B23" s="80"/>
      <c r="C23" s="81"/>
      <c r="D23" s="81"/>
      <c r="E23" s="81"/>
      <c r="F23" s="81"/>
      <c r="G23" s="82"/>
      <c r="H23" s="83"/>
      <c r="I23" s="84"/>
      <c r="J23" s="84"/>
      <c r="K23" s="84"/>
      <c r="L23" s="84"/>
      <c r="M23" s="84"/>
      <c r="N23" s="84"/>
      <c r="O23" s="96"/>
      <c r="P23" s="113"/>
      <c r="Q23" s="81"/>
      <c r="R23" s="81"/>
      <c r="S23" s="81"/>
      <c r="T23" s="81"/>
      <c r="U23" s="81"/>
      <c r="V23" s="81"/>
      <c r="W23" s="81"/>
      <c r="X23" s="81"/>
      <c r="Y23" s="81"/>
      <c r="Z23" s="82"/>
      <c r="AA23" s="85"/>
      <c r="AB23" s="87"/>
    </row>
    <row r="24" spans="1:33" ht="16.5" customHeight="1" x14ac:dyDescent="0.4">
      <c r="B24" s="80"/>
      <c r="C24" s="81"/>
      <c r="D24" s="81"/>
      <c r="E24" s="81"/>
      <c r="F24" s="81"/>
      <c r="G24" s="82"/>
      <c r="H24" s="83"/>
      <c r="I24" s="84"/>
      <c r="J24" s="84"/>
      <c r="K24" s="84"/>
      <c r="L24" s="84"/>
      <c r="M24" s="84"/>
      <c r="N24" s="84"/>
      <c r="O24" s="84"/>
      <c r="P24" s="113"/>
      <c r="Q24" s="81"/>
      <c r="R24" s="81"/>
      <c r="S24" s="81"/>
      <c r="T24" s="81"/>
      <c r="U24" s="81"/>
      <c r="V24" s="81"/>
      <c r="W24" s="81"/>
      <c r="X24" s="81"/>
      <c r="Y24" s="81"/>
      <c r="Z24" s="82"/>
      <c r="AA24" s="85"/>
      <c r="AB24" s="87"/>
      <c r="AE24" s="9" t="s">
        <v>21</v>
      </c>
      <c r="AF24" s="9" t="s">
        <v>20</v>
      </c>
      <c r="AG24" s="9" t="s">
        <v>22</v>
      </c>
    </row>
    <row r="25" spans="1:33" ht="16.5" customHeight="1" x14ac:dyDescent="0.4">
      <c r="B25" s="80"/>
      <c r="C25" s="81"/>
      <c r="D25" s="81"/>
      <c r="E25" s="81"/>
      <c r="F25" s="81"/>
      <c r="G25" s="82"/>
      <c r="H25" s="83"/>
      <c r="I25" s="84"/>
      <c r="J25" s="84"/>
      <c r="K25" s="84"/>
      <c r="L25" s="84"/>
      <c r="M25" s="84"/>
      <c r="N25" s="84"/>
      <c r="O25" s="84"/>
      <c r="P25" s="113"/>
      <c r="Q25" s="81"/>
      <c r="R25" s="81"/>
      <c r="S25" s="81"/>
      <c r="T25" s="81"/>
      <c r="U25" s="81"/>
      <c r="V25" s="81"/>
      <c r="W25" s="81"/>
      <c r="X25" s="81"/>
      <c r="Y25" s="81"/>
      <c r="Z25" s="82"/>
      <c r="AA25" s="85"/>
      <c r="AB25" s="87"/>
      <c r="AE25" s="10" t="s">
        <v>23</v>
      </c>
      <c r="AF25" s="11">
        <v>8</v>
      </c>
      <c r="AG25" s="10" t="str">
        <f>$AE$25&amp;DBCS($AF$25)</f>
        <v>令和８</v>
      </c>
    </row>
    <row r="26" spans="1:33" ht="16.5" customHeight="1" x14ac:dyDescent="0.4">
      <c r="B26" s="80"/>
      <c r="C26" s="81"/>
      <c r="D26" s="81"/>
      <c r="E26" s="81"/>
      <c r="F26" s="81"/>
      <c r="G26" s="82"/>
      <c r="H26" s="83"/>
      <c r="I26" s="84"/>
      <c r="J26" s="84"/>
      <c r="K26" s="84"/>
      <c r="L26" s="84"/>
      <c r="M26" s="84"/>
      <c r="N26" s="84"/>
      <c r="O26" s="84"/>
      <c r="P26" s="113"/>
      <c r="Q26" s="81"/>
      <c r="R26" s="81"/>
      <c r="S26" s="81"/>
      <c r="T26" s="81"/>
      <c r="U26" s="81"/>
      <c r="V26" s="81"/>
      <c r="W26" s="81"/>
      <c r="X26" s="81"/>
      <c r="Y26" s="81"/>
      <c r="Z26" s="82"/>
      <c r="AA26" s="85"/>
      <c r="AB26" s="87"/>
    </row>
    <row r="27" spans="1:33" ht="16.5" customHeight="1" x14ac:dyDescent="0.4">
      <c r="B27" s="80"/>
      <c r="C27" s="81"/>
      <c r="D27" s="81"/>
      <c r="E27" s="81"/>
      <c r="F27" s="81"/>
      <c r="G27" s="82"/>
      <c r="H27" s="83"/>
      <c r="I27" s="84"/>
      <c r="J27" s="84"/>
      <c r="K27" s="84"/>
      <c r="L27" s="84"/>
      <c r="M27" s="84"/>
      <c r="N27" s="84"/>
      <c r="O27" s="84"/>
      <c r="P27" s="113"/>
      <c r="Q27" s="81"/>
      <c r="R27" s="81"/>
      <c r="S27" s="81"/>
      <c r="T27" s="81"/>
      <c r="U27" s="81"/>
      <c r="V27" s="81"/>
      <c r="W27" s="81"/>
      <c r="X27" s="81"/>
      <c r="Y27" s="81"/>
      <c r="Z27" s="82"/>
      <c r="AA27" s="85"/>
      <c r="AB27" s="87"/>
    </row>
    <row r="28" spans="1:33" ht="16.5" customHeight="1" x14ac:dyDescent="0.4">
      <c r="B28" s="80"/>
      <c r="C28" s="81"/>
      <c r="D28" s="81"/>
      <c r="E28" s="81"/>
      <c r="F28" s="81"/>
      <c r="G28" s="82"/>
      <c r="H28" s="83"/>
      <c r="I28" s="84"/>
      <c r="J28" s="84"/>
      <c r="K28" s="84"/>
      <c r="L28" s="84"/>
      <c r="M28" s="84"/>
      <c r="N28" s="84"/>
      <c r="O28" s="96"/>
      <c r="P28" s="113"/>
      <c r="Q28" s="81"/>
      <c r="R28" s="81"/>
      <c r="S28" s="81"/>
      <c r="T28" s="81"/>
      <c r="U28" s="81"/>
      <c r="V28" s="81"/>
      <c r="W28" s="81"/>
      <c r="X28" s="81"/>
      <c r="Y28" s="81"/>
      <c r="Z28" s="82"/>
      <c r="AA28" s="85"/>
      <c r="AB28" s="87"/>
    </row>
    <row r="29" spans="1:33" ht="16.5" customHeight="1" x14ac:dyDescent="0.4">
      <c r="B29" s="80"/>
      <c r="C29" s="81"/>
      <c r="D29" s="81"/>
      <c r="E29" s="81"/>
      <c r="F29" s="81"/>
      <c r="G29" s="82"/>
      <c r="H29" s="83"/>
      <c r="I29" s="84"/>
      <c r="J29" s="84"/>
      <c r="K29" s="84"/>
      <c r="L29" s="84"/>
      <c r="M29" s="84"/>
      <c r="N29" s="84"/>
      <c r="O29" s="84"/>
      <c r="P29" s="113"/>
      <c r="Q29" s="81"/>
      <c r="R29" s="81"/>
      <c r="S29" s="81"/>
      <c r="T29" s="81"/>
      <c r="U29" s="81"/>
      <c r="V29" s="81"/>
      <c r="W29" s="81"/>
      <c r="X29" s="81"/>
      <c r="Y29" s="81"/>
      <c r="Z29" s="82"/>
      <c r="AA29" s="85"/>
      <c r="AB29" s="87"/>
    </row>
    <row r="30" spans="1:33" ht="16.5" customHeight="1" x14ac:dyDescent="0.4">
      <c r="B30" s="80"/>
      <c r="C30" s="81"/>
      <c r="D30" s="81"/>
      <c r="E30" s="81"/>
      <c r="F30" s="81"/>
      <c r="G30" s="82"/>
      <c r="H30" s="83"/>
      <c r="I30" s="84"/>
      <c r="J30" s="84"/>
      <c r="K30" s="84"/>
      <c r="L30" s="84"/>
      <c r="M30" s="84"/>
      <c r="N30" s="84"/>
      <c r="O30" s="96"/>
      <c r="P30" s="113"/>
      <c r="Q30" s="81"/>
      <c r="R30" s="81"/>
      <c r="S30" s="81"/>
      <c r="T30" s="81"/>
      <c r="U30" s="81"/>
      <c r="V30" s="81"/>
      <c r="W30" s="81"/>
      <c r="X30" s="81"/>
      <c r="Y30" s="81"/>
      <c r="Z30" s="82"/>
      <c r="AA30" s="85"/>
      <c r="AB30" s="87"/>
    </row>
    <row r="31" spans="1:33" ht="16.5" customHeight="1" x14ac:dyDescent="0.4">
      <c r="B31" s="100"/>
      <c r="C31" s="101"/>
      <c r="D31" s="101"/>
      <c r="E31" s="101"/>
      <c r="F31" s="101"/>
      <c r="G31" s="102"/>
      <c r="H31" s="103"/>
      <c r="I31" s="104"/>
      <c r="J31" s="104"/>
      <c r="K31" s="104"/>
      <c r="L31" s="104"/>
      <c r="M31" s="104"/>
      <c r="N31" s="104"/>
      <c r="O31" s="104"/>
      <c r="P31" s="105"/>
      <c r="Q31" s="101"/>
      <c r="R31" s="101"/>
      <c r="S31" s="101"/>
      <c r="T31" s="101"/>
      <c r="U31" s="101"/>
      <c r="V31" s="101"/>
      <c r="W31" s="101"/>
      <c r="X31" s="101"/>
      <c r="Y31" s="101"/>
      <c r="Z31" s="102"/>
      <c r="AA31" s="88"/>
      <c r="AB31" s="90"/>
    </row>
    <row r="32" spans="1:33" ht="30" customHeight="1" thickBot="1" x14ac:dyDescent="0.45">
      <c r="B32" s="106" t="s">
        <v>32</v>
      </c>
      <c r="C32" s="107"/>
      <c r="D32" s="107"/>
      <c r="E32" s="107"/>
      <c r="F32" s="107"/>
      <c r="G32" s="108"/>
      <c r="H32" s="109">
        <f>SUM($H$21:$O$31)</f>
        <v>0</v>
      </c>
      <c r="I32" s="110"/>
      <c r="J32" s="110"/>
      <c r="K32" s="110"/>
      <c r="L32" s="110"/>
      <c r="M32" s="110"/>
      <c r="N32" s="110"/>
      <c r="O32" s="110"/>
      <c r="P32" s="111"/>
      <c r="Q32" s="107"/>
      <c r="R32" s="107"/>
      <c r="S32" s="107"/>
      <c r="T32" s="107"/>
      <c r="U32" s="107"/>
      <c r="V32" s="107"/>
      <c r="W32" s="107"/>
      <c r="X32" s="107"/>
      <c r="Y32" s="107"/>
      <c r="Z32" s="108"/>
      <c r="AA32" s="111"/>
      <c r="AB32" s="112"/>
    </row>
    <row r="33" spans="1:31" x14ac:dyDescent="0.4">
      <c r="B33" s="1"/>
      <c r="C33" s="1"/>
      <c r="D33" s="1"/>
      <c r="E33" s="1"/>
      <c r="F33" s="1"/>
      <c r="G33" s="1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5" t="str">
        <f>$AE$33</f>
        <v xml:space="preserve"> ※助成金を充当する科目の備考欄の「〇」印を選択してください。</v>
      </c>
      <c r="AE33" s="2" t="str">
        <f>IF(COUNTIF($AA:$AA,"〇")=0," ※助成金を充当する科目の備考欄の「〇」印を選択してください。","")</f>
        <v xml:space="preserve"> ※助成金を充当する科目の備考欄の「〇」印を選択してください。</v>
      </c>
    </row>
    <row r="34" spans="1:31" ht="15" thickBot="1" x14ac:dyDescent="0.45">
      <c r="B34" s="8" t="s">
        <v>33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5" t="s">
        <v>3</v>
      </c>
    </row>
    <row r="35" spans="1:31" ht="30" customHeight="1" x14ac:dyDescent="0.4">
      <c r="B35" s="91" t="s">
        <v>24</v>
      </c>
      <c r="C35" s="92"/>
      <c r="D35" s="92"/>
      <c r="E35" s="92"/>
      <c r="F35" s="92"/>
      <c r="G35" s="92"/>
      <c r="H35" s="92" t="s">
        <v>25</v>
      </c>
      <c r="I35" s="92"/>
      <c r="J35" s="92"/>
      <c r="K35" s="92"/>
      <c r="L35" s="92"/>
      <c r="M35" s="92"/>
      <c r="N35" s="92"/>
      <c r="O35" s="35"/>
      <c r="P35" s="93" t="s">
        <v>31</v>
      </c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5"/>
    </row>
    <row r="36" spans="1:31" ht="16.5" customHeight="1" x14ac:dyDescent="0.4">
      <c r="B36" s="80"/>
      <c r="C36" s="81"/>
      <c r="D36" s="81"/>
      <c r="E36" s="81"/>
      <c r="F36" s="81"/>
      <c r="G36" s="82"/>
      <c r="H36" s="83"/>
      <c r="I36" s="84"/>
      <c r="J36" s="84"/>
      <c r="K36" s="84"/>
      <c r="L36" s="84"/>
      <c r="M36" s="84"/>
      <c r="N36" s="84"/>
      <c r="O36" s="96"/>
      <c r="P36" s="97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9"/>
    </row>
    <row r="37" spans="1:31" ht="16.5" customHeight="1" x14ac:dyDescent="0.4">
      <c r="B37" s="80"/>
      <c r="C37" s="81"/>
      <c r="D37" s="81"/>
      <c r="E37" s="81"/>
      <c r="F37" s="81"/>
      <c r="G37" s="82"/>
      <c r="H37" s="83"/>
      <c r="I37" s="84"/>
      <c r="J37" s="84"/>
      <c r="K37" s="84"/>
      <c r="L37" s="84"/>
      <c r="M37" s="84"/>
      <c r="N37" s="84"/>
      <c r="O37" s="84"/>
      <c r="P37" s="85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7"/>
    </row>
    <row r="38" spans="1:31" ht="16.5" customHeight="1" x14ac:dyDescent="0.4">
      <c r="B38" s="80"/>
      <c r="C38" s="81"/>
      <c r="D38" s="81"/>
      <c r="E38" s="81"/>
      <c r="F38" s="81"/>
      <c r="G38" s="82"/>
      <c r="H38" s="83"/>
      <c r="I38" s="84"/>
      <c r="J38" s="84"/>
      <c r="K38" s="84"/>
      <c r="L38" s="84"/>
      <c r="M38" s="84"/>
      <c r="N38" s="84"/>
      <c r="O38" s="84"/>
      <c r="P38" s="85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7"/>
    </row>
    <row r="39" spans="1:31" ht="16.5" customHeight="1" x14ac:dyDescent="0.4">
      <c r="B39" s="80"/>
      <c r="C39" s="81"/>
      <c r="D39" s="81"/>
      <c r="E39" s="81"/>
      <c r="F39" s="81"/>
      <c r="G39" s="82"/>
      <c r="H39" s="83"/>
      <c r="I39" s="84"/>
      <c r="J39" s="84"/>
      <c r="K39" s="84"/>
      <c r="L39" s="84"/>
      <c r="M39" s="84"/>
      <c r="N39" s="84"/>
      <c r="O39" s="84"/>
      <c r="P39" s="85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7"/>
    </row>
    <row r="40" spans="1:31" ht="16.5" customHeight="1" x14ac:dyDescent="0.4">
      <c r="B40" s="80"/>
      <c r="C40" s="81"/>
      <c r="D40" s="81"/>
      <c r="E40" s="81"/>
      <c r="F40" s="81"/>
      <c r="G40" s="82"/>
      <c r="H40" s="83"/>
      <c r="I40" s="84"/>
      <c r="J40" s="84"/>
      <c r="K40" s="84"/>
      <c r="L40" s="84"/>
      <c r="M40" s="84"/>
      <c r="N40" s="84"/>
      <c r="O40" s="84"/>
      <c r="P40" s="88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90"/>
    </row>
    <row r="41" spans="1:31" ht="30" customHeight="1" thickBot="1" x14ac:dyDescent="0.45">
      <c r="B41" s="71" t="s">
        <v>34</v>
      </c>
      <c r="C41" s="57"/>
      <c r="D41" s="57"/>
      <c r="E41" s="57"/>
      <c r="F41" s="57"/>
      <c r="G41" s="72"/>
      <c r="H41" s="53">
        <f>SUM($H$36:$O$40)</f>
        <v>0</v>
      </c>
      <c r="I41" s="54"/>
      <c r="J41" s="54"/>
      <c r="K41" s="54"/>
      <c r="L41" s="54"/>
      <c r="M41" s="54"/>
      <c r="N41" s="54"/>
      <c r="O41" s="54"/>
      <c r="P41" s="58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9"/>
    </row>
    <row r="42" spans="1:31" s="4" customFormat="1" ht="5.25" customHeight="1" thickBot="1" x14ac:dyDescent="0.4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31" ht="30" customHeight="1" thickBot="1" x14ac:dyDescent="0.45">
      <c r="B43" s="73" t="s">
        <v>35</v>
      </c>
      <c r="C43" s="22"/>
      <c r="D43" s="22"/>
      <c r="E43" s="22"/>
      <c r="F43" s="22"/>
      <c r="G43" s="74"/>
      <c r="H43" s="75">
        <f>$H$32+$H$41</f>
        <v>0</v>
      </c>
      <c r="I43" s="76"/>
      <c r="J43" s="76"/>
      <c r="K43" s="76"/>
      <c r="L43" s="76"/>
      <c r="M43" s="76"/>
      <c r="N43" s="76"/>
      <c r="O43" s="76"/>
      <c r="P43" s="77" t="str">
        <f>$AE$15</f>
        <v/>
      </c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9"/>
    </row>
  </sheetData>
  <mergeCells count="105">
    <mergeCell ref="U14:AA14"/>
    <mergeCell ref="P14:T14"/>
    <mergeCell ref="B9:G9"/>
    <mergeCell ref="H9:O9"/>
    <mergeCell ref="P9:AB9"/>
    <mergeCell ref="B10:G10"/>
    <mergeCell ref="H10:O10"/>
    <mergeCell ref="P10:AB10"/>
    <mergeCell ref="O3:AB3"/>
    <mergeCell ref="B5:G5"/>
    <mergeCell ref="H5:AB5"/>
    <mergeCell ref="B8:G8"/>
    <mergeCell ref="H8:O8"/>
    <mergeCell ref="P8:AB8"/>
    <mergeCell ref="B11:G11"/>
    <mergeCell ref="H11:O11"/>
    <mergeCell ref="P11:AB11"/>
    <mergeCell ref="P12:U12"/>
    <mergeCell ref="V12:AA12"/>
    <mergeCell ref="P13:U13"/>
    <mergeCell ref="V13:AA13"/>
    <mergeCell ref="B12:G12"/>
    <mergeCell ref="B13:G13"/>
    <mergeCell ref="H12:O12"/>
    <mergeCell ref="H13:O13"/>
    <mergeCell ref="B21:G21"/>
    <mergeCell ref="H21:O21"/>
    <mergeCell ref="P21:Z21"/>
    <mergeCell ref="AA21:AB21"/>
    <mergeCell ref="B22:G22"/>
    <mergeCell ref="H22:O22"/>
    <mergeCell ref="P22:Z22"/>
    <mergeCell ref="AA22:AB22"/>
    <mergeCell ref="B15:G15"/>
    <mergeCell ref="H15:O15"/>
    <mergeCell ref="P15:AB15"/>
    <mergeCell ref="B20:G20"/>
    <mergeCell ref="H20:O20"/>
    <mergeCell ref="P20:Z20"/>
    <mergeCell ref="AA20:AB20"/>
    <mergeCell ref="B25:G25"/>
    <mergeCell ref="H25:O25"/>
    <mergeCell ref="P25:Z25"/>
    <mergeCell ref="AA25:AB25"/>
    <mergeCell ref="B26:G26"/>
    <mergeCell ref="H26:O26"/>
    <mergeCell ref="P26:Z26"/>
    <mergeCell ref="AA26:AB26"/>
    <mergeCell ref="B23:G23"/>
    <mergeCell ref="H23:O23"/>
    <mergeCell ref="P23:Z23"/>
    <mergeCell ref="AA23:AB23"/>
    <mergeCell ref="B24:G24"/>
    <mergeCell ref="H24:O24"/>
    <mergeCell ref="P24:Z24"/>
    <mergeCell ref="AA24:AB24"/>
    <mergeCell ref="B29:G29"/>
    <mergeCell ref="H29:O29"/>
    <mergeCell ref="P29:Z29"/>
    <mergeCell ref="AA29:AB29"/>
    <mergeCell ref="B30:G30"/>
    <mergeCell ref="H30:O30"/>
    <mergeCell ref="P30:Z30"/>
    <mergeCell ref="AA30:AB30"/>
    <mergeCell ref="B27:G27"/>
    <mergeCell ref="H27:O27"/>
    <mergeCell ref="P27:Z27"/>
    <mergeCell ref="AA27:AB27"/>
    <mergeCell ref="B28:G28"/>
    <mergeCell ref="H28:O28"/>
    <mergeCell ref="P28:Z28"/>
    <mergeCell ref="AA28:AB28"/>
    <mergeCell ref="H36:O36"/>
    <mergeCell ref="P36:AB36"/>
    <mergeCell ref="B31:G31"/>
    <mergeCell ref="H31:O31"/>
    <mergeCell ref="P31:Z31"/>
    <mergeCell ref="AA31:AB31"/>
    <mergeCell ref="B32:G32"/>
    <mergeCell ref="H32:O32"/>
    <mergeCell ref="P32:Z32"/>
    <mergeCell ref="AA32:AB32"/>
    <mergeCell ref="B14:G14"/>
    <mergeCell ref="B41:G41"/>
    <mergeCell ref="H41:O41"/>
    <mergeCell ref="P41:AB41"/>
    <mergeCell ref="B43:G43"/>
    <mergeCell ref="H43:O43"/>
    <mergeCell ref="P43:AB43"/>
    <mergeCell ref="B39:G39"/>
    <mergeCell ref="H39:O39"/>
    <mergeCell ref="P39:AB39"/>
    <mergeCell ref="B40:G40"/>
    <mergeCell ref="H40:O40"/>
    <mergeCell ref="P40:AB40"/>
    <mergeCell ref="B37:G37"/>
    <mergeCell ref="H37:O37"/>
    <mergeCell ref="P37:AB37"/>
    <mergeCell ref="B38:G38"/>
    <mergeCell ref="H38:O38"/>
    <mergeCell ref="P38:AB38"/>
    <mergeCell ref="B35:G35"/>
    <mergeCell ref="H35:O35"/>
    <mergeCell ref="P35:AB35"/>
    <mergeCell ref="B36:G36"/>
  </mergeCells>
  <phoneticPr fontId="2"/>
  <conditionalFormatting sqref="B22:Z31 B36:P40">
    <cfRule type="expression" dxfId="3" priority="2">
      <formula>$B$21=""</formula>
    </cfRule>
  </conditionalFormatting>
  <conditionalFormatting sqref="H21:Z31 H36:P40">
    <cfRule type="expression" dxfId="2" priority="4">
      <formula>AND($B21&lt;&gt;"",H21="")=TRUE</formula>
    </cfRule>
  </conditionalFormatting>
  <conditionalFormatting sqref="O3 H5 H9:O11 H12:H13 H14:O14 B21:Z21">
    <cfRule type="expression" dxfId="1" priority="3">
      <formula>B3=""</formula>
    </cfRule>
  </conditionalFormatting>
  <conditionalFormatting sqref="V12:AA13">
    <cfRule type="expression" dxfId="0" priority="1">
      <formula>AND($H$12&lt;&gt;"",V12="")=TRUE</formula>
    </cfRule>
  </conditionalFormatting>
  <dataValidations count="1">
    <dataValidation type="list" allowBlank="1" showInputMessage="1" showErrorMessage="1" sqref="AA21:AB31" xr:uid="{DC936F5B-1B54-4DF2-96DA-A95ACF7B90A9}">
      <formula1>"〇,　,"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事業予算書①－Ａ　</vt:lpstr>
      <vt:lpstr>事業予算書①－Ｂ　</vt:lpstr>
      <vt:lpstr>'事業予算書①－Ａ　'!Print_Area</vt:lpstr>
      <vt:lpstr>'事業予算書①－Ｂ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honbu_staff</dc:creator>
  <cp:lastModifiedBy>takahashi</cp:lastModifiedBy>
  <cp:lastPrinted>2025-10-24T00:46:53Z</cp:lastPrinted>
  <dcterms:created xsi:type="dcterms:W3CDTF">2024-03-06T07:16:37Z</dcterms:created>
  <dcterms:modified xsi:type="dcterms:W3CDTF">2025-10-24T01:47:55Z</dcterms:modified>
</cp:coreProperties>
</file>