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hashi\公益財団法人 スポーツ安全協会 Dropbox\public\共有\Ⅳ.普及奨励助成事業\ひな型\予算書\R8\"/>
    </mc:Choice>
  </mc:AlternateContent>
  <xr:revisionPtr revIDLastSave="0" documentId="13_ncr:1_{2AF758C5-5ED3-478B-AC12-D4CBF809135D}" xr6:coauthVersionLast="47" xr6:coauthVersionMax="47" xr10:uidLastSave="{00000000-0000-0000-0000-000000000000}"/>
  <bookViews>
    <workbookView xWindow="-120" yWindow="-120" windowWidth="20730" windowHeight="11040" xr2:uid="{F607D69E-A6F4-4A28-BC5C-024E4C0C59DB}"/>
  </bookViews>
  <sheets>
    <sheet name="事業予算書（②大学サークル）" sheetId="13" r:id="rId1"/>
  </sheets>
  <definedNames>
    <definedName name="_xlnm.Print_Area" localSheetId="0">'事業予算書（②大学サークル）'!$B$1:$AC$41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3" l="1"/>
  <c r="AG25" i="13"/>
  <c r="B1" i="13" s="1"/>
  <c r="AE31" i="13"/>
  <c r="AE9" i="13"/>
  <c r="AF9" i="13" s="1"/>
  <c r="AG9" i="13" s="1"/>
  <c r="H39" i="13" l="1"/>
  <c r="AB31" i="13"/>
  <c r="H30" i="13"/>
  <c r="H41" i="13" l="1"/>
  <c r="AE13" i="13" s="1"/>
  <c r="P41" i="13" s="1"/>
  <c r="P13" i="13" l="1"/>
</calcChain>
</file>

<file path=xl/sharedStrings.xml><?xml version="1.0" encoding="utf-8"?>
<sst xmlns="http://schemas.openxmlformats.org/spreadsheetml/2006/main" count="40" uniqueCount="31">
  <si>
    <t>円</t>
    <rPh sb="0" eb="1">
      <t>エン</t>
    </rPh>
    <phoneticPr fontId="2"/>
  </si>
  <si>
    <t>事業名</t>
    <rPh sb="0" eb="3">
      <t>ジギョウメイ</t>
    </rPh>
    <phoneticPr fontId="2"/>
  </si>
  <si>
    <t>単位：円</t>
    <rPh sb="0" eb="2">
      <t>タンイ</t>
    </rPh>
    <rPh sb="3" eb="4">
      <t>エン</t>
    </rPh>
    <phoneticPr fontId="2"/>
  </si>
  <si>
    <t>（収入の部）</t>
    <phoneticPr fontId="2"/>
  </si>
  <si>
    <t>※助成金は千円単位とする。（千円単位未満切捨て）</t>
    <phoneticPr fontId="2"/>
  </si>
  <si>
    <t>（支出の部）</t>
    <phoneticPr fontId="2"/>
  </si>
  <si>
    <t>備考</t>
    <rPh sb="0" eb="2">
      <t>ビコウ</t>
    </rPh>
    <phoneticPr fontId="2"/>
  </si>
  <si>
    <t xml:space="preserve"> 1.助成金</t>
    <rPh sb="3" eb="6">
      <t>ジョセイキン</t>
    </rPh>
    <phoneticPr fontId="2"/>
  </si>
  <si>
    <t xml:space="preserve"> 公益財団法人スポーツ安全協会助成金</t>
    <phoneticPr fontId="2"/>
  </si>
  <si>
    <t>大学名：</t>
    <phoneticPr fontId="2"/>
  </si>
  <si>
    <t xml:space="preserve"> 大学負担金：</t>
    <rPh sb="1" eb="3">
      <t>ダイガク</t>
    </rPh>
    <phoneticPr fontId="2"/>
  </si>
  <si>
    <t>元号</t>
    <rPh sb="0" eb="2">
      <t>ゲンゴウ</t>
    </rPh>
    <phoneticPr fontId="2"/>
  </si>
  <si>
    <t>年度</t>
    <rPh sb="0" eb="2">
      <t>ネンド</t>
    </rPh>
    <phoneticPr fontId="2"/>
  </si>
  <si>
    <t>表示用</t>
    <rPh sb="0" eb="2">
      <t>ヒョウジ</t>
    </rPh>
    <rPh sb="2" eb="3">
      <t>ヨウ</t>
    </rPh>
    <phoneticPr fontId="2"/>
  </si>
  <si>
    <t>令和</t>
    <rPh sb="0" eb="2">
      <t>レイワ</t>
    </rPh>
    <phoneticPr fontId="2"/>
  </si>
  <si>
    <t>科　　目</t>
    <rPh sb="0" eb="1">
      <t>カ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</si>
  <si>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</si>
  <si>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内　　容
（積算内訳等）</t>
    <rPh sb="0" eb="1">
      <t>ナイ</t>
    </rPh>
    <rPh sb="3" eb="4">
      <t>カタチ</t>
    </rPh>
    <rPh sb="7" eb="9">
      <t>セキサン</t>
    </rPh>
    <rPh sb="9" eb="10">
      <t>ナイ</t>
    </rPh>
    <rPh sb="11" eb="12">
      <t>ヤクトウ</t>
    </rPh>
    <phoneticPr fontId="2"/>
  </si>
  <si>
    <t>合　　計</t>
    <rPh sb="0" eb="1">
      <t>ゴウ</t>
    </rPh>
    <rPh sb="3" eb="4">
      <t>ケイ</t>
    </rPh>
    <phoneticPr fontId="2"/>
  </si>
  <si>
    <t>①対象経費</t>
    <phoneticPr fontId="2"/>
  </si>
  <si>
    <t>内　　容
（積算内訳等）</t>
    <rPh sb="0" eb="1">
      <t>ナイ</t>
    </rPh>
    <rPh sb="3" eb="4">
      <t>カタチ</t>
    </rPh>
    <rPh sb="6" eb="8">
      <t>セキサン</t>
    </rPh>
    <rPh sb="8" eb="10">
      <t>ウチワケ</t>
    </rPh>
    <rPh sb="10" eb="11">
      <t>トウ</t>
    </rPh>
    <phoneticPr fontId="2"/>
  </si>
  <si>
    <t>小　計①</t>
    <rPh sb="0" eb="1">
      <t>ショウ</t>
    </rPh>
    <rPh sb="2" eb="3">
      <t>ケイ</t>
    </rPh>
    <phoneticPr fontId="2"/>
  </si>
  <si>
    <t>②対象外経費</t>
    <phoneticPr fontId="2"/>
  </si>
  <si>
    <t>小　計②</t>
    <phoneticPr fontId="2"/>
  </si>
  <si>
    <t>合　　計
（ ① + ② ）</t>
    <rPh sb="0" eb="1">
      <t>ゴウ</t>
    </rPh>
    <rPh sb="3" eb="4">
      <t>ケイ</t>
    </rPh>
    <phoneticPr fontId="2"/>
  </si>
  <si>
    <t>（大学への助成）</t>
  </si>
  <si>
    <t xml:space="preserve"> 2.大学負担金</t>
    <rPh sb="3" eb="5">
      <t>ダイガク</t>
    </rPh>
    <rPh sb="5" eb="8">
      <t>フタンキン</t>
    </rPh>
    <phoneticPr fontId="2"/>
  </si>
  <si>
    <t xml:space="preserve"> 3.その他負担金</t>
    <rPh sb="5" eb="6">
      <t>タ</t>
    </rPh>
    <rPh sb="6" eb="9">
      <t>フタンキン</t>
    </rPh>
    <phoneticPr fontId="2"/>
  </si>
  <si>
    <t xml:space="preserve"> 4.その他収入</t>
    <rPh sb="5" eb="6">
      <t>タ</t>
    </rPh>
    <rPh sb="6" eb="8">
      <t>シュウニュウ</t>
    </rPh>
    <phoneticPr fontId="2"/>
  </si>
  <si>
    <t xml:space="preserve"> その他負担金：</t>
    <rPh sb="3" eb="4">
      <t>タ</t>
    </rPh>
    <rPh sb="4" eb="7">
      <t>フタンキン</t>
    </rPh>
    <phoneticPr fontId="2"/>
  </si>
  <si>
    <t>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</si>
</sst>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>
      <alignment vertical="center"/>
    </xf>
    <xf numFmtId="0" fontId="4" fillId="2" borderId="34" xfId="0" applyFont="1" applyFill="1" applyBorder="1" applyProtection="1">
      <alignment vertical="center"/>
      <protection locked="0"/>
    </xf>
    <xf numFmtId="38" fontId="4" fillId="0" borderId="0" xfId="0" applyNumberFormat="1" applyFont="1">
      <alignment vertical="center"/>
    </xf>
    <xf numFmtId="0" fontId="3" fillId="3" borderId="48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11" xfId="0" applyFont="1" applyFill="1" applyBorder="1">
      <alignment vertical="center"/>
    </xf>
    <xf numFmtId="0" fontId="7" fillId="0" borderId="0" xfId="0" applyFont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38" fontId="4" fillId="2" borderId="44" xfId="1" applyFont="1" applyFill="1" applyBorder="1" applyAlignment="1">
      <alignment vertical="center"/>
    </xf>
    <xf numFmtId="38" fontId="4" fillId="2" borderId="43" xfId="1" applyFont="1" applyFill="1" applyBorder="1" applyAlignment="1">
      <alignment vertical="center"/>
    </xf>
    <xf numFmtId="0" fontId="5" fillId="2" borderId="44" xfId="0" applyFont="1" applyFill="1" applyBorder="1">
      <alignment vertical="center"/>
    </xf>
    <xf numFmtId="0" fontId="5" fillId="2" borderId="43" xfId="0" applyFont="1" applyFill="1" applyBorder="1">
      <alignment vertical="center"/>
    </xf>
    <xf numFmtId="0" fontId="5" fillId="2" borderId="45" xfId="0" applyFont="1" applyFill="1" applyBorder="1">
      <alignment vertical="center"/>
    </xf>
    <xf numFmtId="0" fontId="4" fillId="2" borderId="9" xfId="0" applyFont="1" applyFill="1" applyBorder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4" fillId="2" borderId="8" xfId="0" applyFont="1" applyFill="1" applyBorder="1" applyProtection="1">
      <alignment vertical="center"/>
      <protection locked="0"/>
    </xf>
    <xf numFmtId="38" fontId="4" fillId="2" borderId="7" xfId="1" applyFont="1" applyFill="1" applyBorder="1" applyAlignment="1" applyProtection="1">
      <alignment vertical="center"/>
      <protection locked="0"/>
    </xf>
    <xf numFmtId="38" fontId="4" fillId="2" borderId="0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8" fontId="4" fillId="2" borderId="26" xfId="1" applyFont="1" applyFill="1" applyBorder="1" applyAlignment="1">
      <alignment vertical="center"/>
    </xf>
    <xf numFmtId="38" fontId="4" fillId="2" borderId="24" xfId="1" applyFont="1" applyFill="1" applyBorder="1" applyAlignment="1">
      <alignment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38" fontId="4" fillId="2" borderId="8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38" fontId="4" fillId="2" borderId="13" xfId="1" applyFont="1" applyFill="1" applyBorder="1" applyAlignment="1">
      <alignment vertical="center"/>
    </xf>
    <xf numFmtId="38" fontId="4" fillId="2" borderId="11" xfId="1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7" xfId="0" applyFont="1" applyFill="1" applyBorder="1" applyProtection="1">
      <alignment vertical="center"/>
      <protection locked="0"/>
    </xf>
    <xf numFmtId="0" fontId="4" fillId="2" borderId="51" xfId="0" applyFont="1" applyFill="1" applyBorder="1" applyProtection="1">
      <alignment vertical="center"/>
      <protection locked="0"/>
    </xf>
    <xf numFmtId="0" fontId="4" fillId="2" borderId="1" xfId="0" applyFont="1" applyFill="1" applyBorder="1" applyProtection="1">
      <alignment vertical="center"/>
      <protection locked="0"/>
    </xf>
    <xf numFmtId="0" fontId="4" fillId="2" borderId="6" xfId="0" applyFont="1" applyFill="1" applyBorder="1" applyProtection="1">
      <alignment vertical="center"/>
      <protection locked="0"/>
    </xf>
    <xf numFmtId="38" fontId="4" fillId="2" borderId="5" xfId="1" applyFont="1" applyFill="1" applyBorder="1" applyAlignment="1" applyProtection="1">
      <alignment vertical="center"/>
      <protection locked="0"/>
    </xf>
    <xf numFmtId="38" fontId="4" fillId="2" borderId="1" xfId="1" applyFont="1" applyFill="1" applyBorder="1" applyAlignment="1" applyProtection="1">
      <alignment vertical="center"/>
      <protection locked="0"/>
    </xf>
    <xf numFmtId="0" fontId="4" fillId="2" borderId="5" xfId="0" applyFont="1" applyFill="1" applyBorder="1" applyProtection="1">
      <alignment vertical="center"/>
      <protection locked="0"/>
    </xf>
    <xf numFmtId="0" fontId="4" fillId="2" borderId="15" xfId="0" applyFont="1" applyFill="1" applyBorder="1" applyProtection="1">
      <alignment vertical="center"/>
      <protection locked="0"/>
    </xf>
    <xf numFmtId="0" fontId="4" fillId="2" borderId="3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38" fontId="4" fillId="2" borderId="2" xfId="1" applyFont="1" applyFill="1" applyBorder="1" applyAlignment="1" applyProtection="1">
      <alignment vertical="center"/>
      <protection locked="0"/>
    </xf>
    <xf numFmtId="38" fontId="4" fillId="2" borderId="3" xfId="1" applyFont="1" applyFill="1" applyBorder="1" applyAlignment="1" applyProtection="1">
      <alignment vertical="center"/>
      <protection locked="0"/>
    </xf>
    <xf numFmtId="38" fontId="4" fillId="2" borderId="4" xfId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38" fontId="4" fillId="2" borderId="36" xfId="1" applyFont="1" applyFill="1" applyBorder="1" applyAlignment="1">
      <alignment vertical="center"/>
    </xf>
    <xf numFmtId="0" fontId="5" fillId="2" borderId="36" xfId="0" applyFont="1" applyFill="1" applyBorder="1">
      <alignment vertical="center"/>
    </xf>
    <xf numFmtId="0" fontId="5" fillId="2" borderId="37" xfId="0" applyFont="1" applyFill="1" applyBorder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31" xfId="0" applyFont="1" applyFill="1" applyBorder="1">
      <alignment vertical="center"/>
    </xf>
    <xf numFmtId="0" fontId="4" fillId="2" borderId="17" xfId="0" applyFont="1" applyFill="1" applyBorder="1">
      <alignment vertical="center"/>
    </xf>
    <xf numFmtId="38" fontId="4" fillId="2" borderId="21" xfId="1" applyFont="1" applyFill="1" applyBorder="1" applyAlignment="1" applyProtection="1">
      <alignment vertical="center"/>
    </xf>
    <xf numFmtId="38" fontId="4" fillId="2" borderId="46" xfId="1" applyFont="1" applyFill="1" applyBorder="1" applyAlignment="1" applyProtection="1">
      <alignment vertical="center"/>
    </xf>
    <xf numFmtId="38" fontId="4" fillId="2" borderId="47" xfId="1" applyFont="1" applyFill="1" applyBorder="1" applyAlignment="1" applyProtection="1">
      <alignment vertical="center"/>
    </xf>
    <xf numFmtId="0" fontId="4" fillId="2" borderId="17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2" borderId="33" xfId="0" applyFont="1" applyFill="1" applyBorder="1">
      <alignment vertical="center"/>
    </xf>
    <xf numFmtId="0" fontId="4" fillId="2" borderId="18" xfId="0" applyFont="1" applyFill="1" applyBorder="1">
      <alignment vertical="center"/>
    </xf>
    <xf numFmtId="38" fontId="4" fillId="2" borderId="18" xfId="1" applyFont="1" applyFill="1" applyBorder="1" applyAlignment="1" applyProtection="1">
      <alignment vertical="center"/>
      <protection locked="0"/>
    </xf>
    <xf numFmtId="38" fontId="4" fillId="2" borderId="22" xfId="1" applyFont="1" applyFill="1" applyBorder="1" applyAlignment="1" applyProtection="1">
      <alignment vertical="center"/>
      <protection locked="0"/>
    </xf>
    <xf numFmtId="0" fontId="4" fillId="2" borderId="19" xfId="0" applyFont="1" applyFill="1" applyBorder="1" applyProtection="1">
      <alignment vertical="center"/>
      <protection locked="0"/>
    </xf>
    <xf numFmtId="0" fontId="4" fillId="2" borderId="20" xfId="0" applyFont="1" applyFill="1" applyBorder="1" applyProtection="1">
      <alignment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>
      <alignment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4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45" xfId="0" applyFont="1" applyFill="1" applyBorder="1">
      <alignment vertic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 applyProtection="1">
      <alignment horizontal="right" vertical="center"/>
      <protection locked="0"/>
    </xf>
    <xf numFmtId="0" fontId="4" fillId="2" borderId="20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57979</xdr:colOff>
      <xdr:row>0</xdr:row>
      <xdr:rowOff>173935</xdr:rowOff>
    </xdr:from>
    <xdr:to>
      <xdr:col>71</xdr:col>
      <xdr:colOff>181804</xdr:colOff>
      <xdr:row>30</xdr:row>
      <xdr:rowOff>108916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C8DA66B-27EA-C025-D3D9-71F4F491976E}"/>
            </a:ext>
          </a:extLst>
        </xdr:cNvPr>
        <xdr:cNvGrpSpPr/>
      </xdr:nvGrpSpPr>
      <xdr:grpSpPr>
        <a:xfrm>
          <a:off x="6296854" y="173935"/>
          <a:ext cx="8667750" cy="6983481"/>
          <a:chOff x="6296854" y="173935"/>
          <a:chExt cx="8667750" cy="6983481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91070199-4EE3-42AA-A985-AD806591C604}"/>
              </a:ext>
            </a:extLst>
          </xdr:cNvPr>
          <xdr:cNvGrpSpPr/>
        </xdr:nvGrpSpPr>
        <xdr:grpSpPr>
          <a:xfrm>
            <a:off x="6296854" y="173935"/>
            <a:ext cx="8667750" cy="6983481"/>
            <a:chOff x="6457950" y="133348"/>
            <a:chExt cx="8667750" cy="7333396"/>
          </a:xfrm>
        </xdr:grpSpPr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7AEE1410-313F-9332-A348-1D249A042B9D}"/>
                </a:ext>
              </a:extLst>
            </xdr:cNvPr>
            <xdr:cNvGrpSpPr/>
          </xdr:nvGrpSpPr>
          <xdr:grpSpPr>
            <a:xfrm>
              <a:off x="6457950" y="133348"/>
              <a:ext cx="8667750" cy="7333396"/>
              <a:chOff x="6343650" y="647698"/>
              <a:chExt cx="8667750" cy="7009915"/>
            </a:xfrm>
          </xdr:grpSpPr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C34DEA45-9618-8ED4-4254-A72C44AD79DC}"/>
                  </a:ext>
                </a:extLst>
              </xdr:cNvPr>
              <xdr:cNvSpPr txBox="1"/>
            </xdr:nvSpPr>
            <xdr:spPr>
              <a:xfrm>
                <a:off x="6343650" y="647698"/>
                <a:ext cx="8667750" cy="7009915"/>
              </a:xfrm>
              <a:prstGeom prst="rect">
                <a:avLst/>
              </a:prstGeom>
              <a:ln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horzOverflow="clip" wrap="none" rtlCol="0" anchor="t">
                <a:noAutofit/>
              </a:bodyPr>
              <a:lstStyle/>
              <a:p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【</a:t>
                </a:r>
                <a:r>
                  <a:rPr lang="ja-JP" altLang="en-US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予算書作成時の注意点</a:t>
                </a:r>
                <a:r>
                  <a:rPr lang="en-US" altLang="ja-JP" sz="1200" b="1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】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　　　　　　　　　　　　</a:t>
                </a:r>
                <a:r>
                  <a:rPr lang="ja-JP" altLang="en-US" sz="1100" b="0" i="0" u="none" strike="noStrike" baseline="0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  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必須項目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となりますので、必ず記入してください。（収入がない場合は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" 0 "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と入力してください。）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・当該事業の全体予算額を記入してください。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収入合計と支出合計は一致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させてください。</a:t>
                </a: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・助成金は千円単位とする。（千円単位未満切捨て）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・内容欄には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詳細を記入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するようにしてください（単価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個数、時給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時間</a:t>
                </a:r>
                <a:r>
                  <a:rPr lang="en-US" altLang="ja-JP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×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人数　等）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助成金を充当する経費は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、該当内容の</a:t>
                </a:r>
                <a:r>
                  <a:rPr lang="ja-JP" altLang="en-US" sz="1100" b="0" i="0" u="none" strike="noStrike">
                    <a:solidFill>
                      <a:srgbClr val="FF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備考欄より「○」印を選択</a:t>
                </a:r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してください。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r>
                  <a:rPr lang="ja-JP" altLang="en-US" sz="1100" b="0" i="0" u="none" strike="noStrike">
                    <a:solidFill>
                      <a:sysClr val="windowText" lastClr="000000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・各様式共に記入欄が足りない場合は、複数ページになっても構いません。</a:t>
                </a:r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  <a:p>
                <a:pPr marL="0" marR="0" lvl="0" indent="0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ja-JP" altLang="ja-JP" sz="1100" b="0" i="0">
                    <a:solidFill>
                      <a:schemeClr val="dk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・対象経費、対象外経費については以下のとおりです。</a:t>
                </a:r>
                <a:endParaRPr lang="ja-JP" altLang="ja-JP">
                  <a:effectLst/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  <a:p>
                <a:endParaRPr lang="en-US" altLang="ja-JP" sz="1100" b="0" i="0" u="none" strike="noStrike">
                  <a:solidFill>
                    <a:sysClr val="windowText" lastClr="000000"/>
                  </a:solidFill>
                  <a:effectLst/>
                  <a:latin typeface="メイリオ" panose="020B0604030504040204" pitchFamily="50" charset="-128"/>
                  <a:ea typeface="メイリオ" panose="020B0604030504040204" pitchFamily="50" charset="-128"/>
                  <a:cs typeface="+mn-cs"/>
                </a:endParaRPr>
              </a:p>
            </xdr:txBody>
          </xdr:sp>
          <xdr:sp macro="" textlink="">
            <xdr:nvSpPr>
              <xdr:cNvPr id="17" name="テキスト ボックス 16">
                <a:extLst>
                  <a:ext uri="{FF2B5EF4-FFF2-40B4-BE49-F238E27FC236}">
                    <a16:creationId xmlns:a16="http://schemas.microsoft.com/office/drawing/2014/main" id="{F34F9C14-23BC-B9EF-C2D9-6D7C582607FB}"/>
                  </a:ext>
                </a:extLst>
              </xdr:cNvPr>
              <xdr:cNvSpPr txBox="1"/>
            </xdr:nvSpPr>
            <xdr:spPr>
              <a:xfrm>
                <a:off x="6586894" y="962025"/>
                <a:ext cx="1752601" cy="304800"/>
              </a:xfrm>
              <a:prstGeom prst="rect">
                <a:avLst/>
              </a:prstGeom>
              <a:solidFill>
                <a:srgbClr val="FFFF00"/>
              </a:solidFill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ctr">
                <a:noAutofit/>
              </a:bodyPr>
              <a:lstStyle/>
              <a:p>
                <a:pPr algn="l"/>
                <a:r>
                  <a:rPr lang="ja-JP" altLang="ja-JP" sz="1100" b="0" i="0">
                    <a:solidFill>
                      <a:schemeClr val="tx1"/>
                    </a:solidFill>
                    <a:effectLst/>
                    <a:latin typeface="メイリオ" panose="020B0604030504040204" pitchFamily="50" charset="-128"/>
                    <a:ea typeface="メイリオ" panose="020B0604030504040204" pitchFamily="50" charset="-128"/>
                    <a:cs typeface="+mn-cs"/>
                  </a:rPr>
                  <a:t>黄色に塗られているセル</a:t>
                </a:r>
                <a:endParaRPr kumimoji="1" lang="ja-JP" altLang="en-US" sz="1100" b="0">
                  <a:latin typeface="メイリオ" panose="020B0604030504040204" pitchFamily="50" charset="-128"/>
                  <a:ea typeface="メイリオ" panose="020B0604030504040204" pitchFamily="50" charset="-128"/>
                </a:endParaRPr>
              </a:p>
            </xdr:txBody>
          </xdr:sp>
        </xdr:grpSp>
        <xdr:grpSp>
          <xdr:nvGrpSpPr>
            <xdr:cNvPr id="13" name="グループ化 12">
              <a:extLst>
                <a:ext uri="{FF2B5EF4-FFF2-40B4-BE49-F238E27FC236}">
                  <a16:creationId xmlns:a16="http://schemas.microsoft.com/office/drawing/2014/main" id="{70897C70-E846-83CC-0082-7AD94932E69A}"/>
                </a:ext>
              </a:extLst>
            </xdr:cNvPr>
            <xdr:cNvGrpSpPr/>
          </xdr:nvGrpSpPr>
          <xdr:grpSpPr>
            <a:xfrm>
              <a:off x="6810375" y="2258699"/>
              <a:ext cx="3124636" cy="1624219"/>
              <a:chOff x="7715250" y="2061614"/>
              <a:chExt cx="3124636" cy="1652652"/>
            </a:xfrm>
          </xdr:grpSpPr>
          <xdr:pic>
            <xdr:nvPicPr>
              <xdr:cNvPr id="14" name="図 13">
                <a:extLst>
                  <a:ext uri="{FF2B5EF4-FFF2-40B4-BE49-F238E27FC236}">
                    <a16:creationId xmlns:a16="http://schemas.microsoft.com/office/drawing/2014/main" id="{16A63C6D-811B-CB74-6713-34B1304C47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7715250" y="2161260"/>
                <a:ext cx="3124636" cy="1419423"/>
              </a:xfrm>
              <a:prstGeom prst="rect">
                <a:avLst/>
              </a:prstGeom>
              <a:ln w="38100" cap="sq">
                <a:solidFill>
                  <a:srgbClr val="000000"/>
                </a:solidFill>
                <a:prstDash val="solid"/>
                <a:miter lim="800000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xdr:spPr>
          </xdr:pic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390E276A-8E8D-706A-DA32-7F535DFBD718}"/>
                  </a:ext>
                </a:extLst>
              </xdr:cNvPr>
              <xdr:cNvSpPr/>
            </xdr:nvSpPr>
            <xdr:spPr>
              <a:xfrm>
                <a:off x="10058401" y="2061614"/>
                <a:ext cx="704850" cy="1652652"/>
              </a:xfrm>
              <a:prstGeom prst="rect">
                <a:avLst/>
              </a:prstGeom>
              <a:noFill/>
              <a:ln w="28575" cap="flat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accent2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  <xdr:pic>
        <xdr:nvPicPr>
          <xdr:cNvPr id="2" name="図 1">
            <a:extLst>
              <a:ext uri="{FF2B5EF4-FFF2-40B4-BE49-F238E27FC236}">
                <a16:creationId xmlns:a16="http://schemas.microsoft.com/office/drawing/2014/main" id="{14061168-E58D-819E-1A22-3289D6D08D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21372" y="4388303"/>
            <a:ext cx="5599397" cy="2555894"/>
          </a:xfrm>
          <a:prstGeom prst="rect">
            <a:avLst/>
          </a:prstGeom>
          <a:ln>
            <a:solidFill>
              <a:schemeClr val="dk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93D0-9020-4300-887D-D8846B95D64B}">
  <sheetPr>
    <pageSetUpPr fitToPage="1"/>
  </sheetPr>
  <dimension ref="A1:AG41"/>
  <sheetViews>
    <sheetView tabSelected="1" view="pageBreakPreview" zoomScaleNormal="85" zoomScaleSheetLayoutView="100" workbookViewId="0">
      <selection activeCell="O3" sqref="O3:AB3"/>
    </sheetView>
  </sheetViews>
  <sheetFormatPr defaultColWidth="2.875" defaultRowHeight="14.25" x14ac:dyDescent="0.4"/>
  <cols>
    <col min="1" max="1" width="1.375" style="2" customWidth="1"/>
    <col min="2" max="30" width="2.875" style="2"/>
    <col min="31" max="33" width="6.875" style="2" hidden="1" customWidth="1"/>
    <col min="34" max="16384" width="2.875" style="2"/>
  </cols>
  <sheetData>
    <row r="1" spans="1:33" x14ac:dyDescent="0.4">
      <c r="A1" s="1"/>
      <c r="B1" s="1" t="str">
        <f>$AG$25&amp;"年度事業予算書（②大学サークル活動等支援事業）"</f>
        <v>令和８年度事業予算書（②大学サークル活動等支援事業）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33" s="4" customFormat="1" ht="3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33" s="4" customFormat="1" ht="13.5" x14ac:dyDescent="0.4">
      <c r="A3" s="3"/>
      <c r="B3" s="3" t="s">
        <v>25</v>
      </c>
      <c r="C3" s="3"/>
      <c r="D3" s="3"/>
      <c r="E3" s="3"/>
      <c r="F3" s="3"/>
      <c r="G3" s="3"/>
      <c r="H3" s="3"/>
      <c r="I3" s="3"/>
      <c r="J3" s="3"/>
      <c r="K3" s="3"/>
      <c r="L3" s="6" t="s">
        <v>9</v>
      </c>
      <c r="M3" s="6"/>
      <c r="N3" s="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33" s="4" customFormat="1" ht="3.75" customHeight="1" thickBot="1" x14ac:dyDescent="0.4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3" s="4" customFormat="1" ht="32.25" customHeight="1" thickBot="1" x14ac:dyDescent="0.45">
      <c r="A5" s="3"/>
      <c r="B5" s="97" t="s">
        <v>1</v>
      </c>
      <c r="C5" s="18"/>
      <c r="D5" s="18"/>
      <c r="E5" s="18"/>
      <c r="F5" s="18"/>
      <c r="G5" s="18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100"/>
    </row>
    <row r="6" spans="1:33" s="4" customFormat="1" ht="3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33" s="4" customFormat="1" thickBot="1" x14ac:dyDescent="0.45">
      <c r="A7" s="3"/>
      <c r="B7" s="3" t="s">
        <v>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5" t="s">
        <v>2</v>
      </c>
    </row>
    <row r="8" spans="1:33" s="4" customFormat="1" ht="30" customHeight="1" x14ac:dyDescent="0.4">
      <c r="A8" s="3"/>
      <c r="B8" s="54" t="s">
        <v>15</v>
      </c>
      <c r="C8" s="55"/>
      <c r="D8" s="55"/>
      <c r="E8" s="55"/>
      <c r="F8" s="55"/>
      <c r="G8" s="55"/>
      <c r="H8" s="55" t="s">
        <v>16</v>
      </c>
      <c r="I8" s="55"/>
      <c r="J8" s="55"/>
      <c r="K8" s="55"/>
      <c r="L8" s="55"/>
      <c r="M8" s="55"/>
      <c r="N8" s="55"/>
      <c r="O8" s="56"/>
      <c r="P8" s="101" t="s">
        <v>17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102"/>
    </row>
    <row r="9" spans="1:33" s="4" customFormat="1" ht="30.75" customHeight="1" x14ac:dyDescent="0.4">
      <c r="A9" s="3"/>
      <c r="B9" s="82" t="s">
        <v>7</v>
      </c>
      <c r="C9" s="83"/>
      <c r="D9" s="83"/>
      <c r="E9" s="83"/>
      <c r="F9" s="83"/>
      <c r="G9" s="83"/>
      <c r="H9" s="84"/>
      <c r="I9" s="85"/>
      <c r="J9" s="85"/>
      <c r="K9" s="85"/>
      <c r="L9" s="85"/>
      <c r="M9" s="85"/>
      <c r="N9" s="85"/>
      <c r="O9" s="86"/>
      <c r="P9" s="87" t="s">
        <v>8</v>
      </c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8"/>
      <c r="AE9" s="8" t="e">
        <f>#REF!</f>
        <v>#REF!</v>
      </c>
      <c r="AF9" s="4" t="e">
        <f>SUBSTITUTE($AE$9,"万","0000")</f>
        <v>#REF!</v>
      </c>
      <c r="AG9" s="4" t="e">
        <f>VALUE($AF$9)</f>
        <v>#REF!</v>
      </c>
    </row>
    <row r="10" spans="1:33" s="4" customFormat="1" ht="30.75" customHeight="1" x14ac:dyDescent="0.4">
      <c r="A10" s="3"/>
      <c r="B10" s="89" t="s">
        <v>26</v>
      </c>
      <c r="C10" s="90"/>
      <c r="D10" s="90"/>
      <c r="E10" s="90"/>
      <c r="F10" s="90"/>
      <c r="G10" s="90"/>
      <c r="H10" s="91"/>
      <c r="I10" s="91"/>
      <c r="J10" s="91"/>
      <c r="K10" s="91"/>
      <c r="L10" s="91"/>
      <c r="M10" s="91"/>
      <c r="N10" s="91"/>
      <c r="O10" s="92"/>
      <c r="P10" s="93" t="s">
        <v>10</v>
      </c>
      <c r="Q10" s="94"/>
      <c r="R10" s="94"/>
      <c r="S10" s="94"/>
      <c r="T10" s="94"/>
      <c r="U10" s="95"/>
      <c r="V10" s="95"/>
      <c r="W10" s="95"/>
      <c r="X10" s="95"/>
      <c r="Y10" s="95"/>
      <c r="Z10" s="95"/>
      <c r="AA10" s="95"/>
      <c r="AB10" s="7" t="s">
        <v>0</v>
      </c>
    </row>
    <row r="11" spans="1:33" s="4" customFormat="1" ht="30.75" customHeight="1" x14ac:dyDescent="0.4">
      <c r="A11" s="3"/>
      <c r="B11" s="89" t="s">
        <v>27</v>
      </c>
      <c r="C11" s="90"/>
      <c r="D11" s="90"/>
      <c r="E11" s="90"/>
      <c r="F11" s="90"/>
      <c r="G11" s="90"/>
      <c r="H11" s="91"/>
      <c r="I11" s="91"/>
      <c r="J11" s="91"/>
      <c r="K11" s="91"/>
      <c r="L11" s="91"/>
      <c r="M11" s="91"/>
      <c r="N11" s="91"/>
      <c r="O11" s="92"/>
      <c r="P11" s="93" t="s">
        <v>29</v>
      </c>
      <c r="Q11" s="94"/>
      <c r="R11" s="94"/>
      <c r="S11" s="94"/>
      <c r="T11" s="94"/>
      <c r="U11" s="95"/>
      <c r="V11" s="95"/>
      <c r="W11" s="95"/>
      <c r="X11" s="95"/>
      <c r="Y11" s="95"/>
      <c r="Z11" s="95"/>
      <c r="AA11" s="95"/>
      <c r="AB11" s="7" t="s">
        <v>0</v>
      </c>
    </row>
    <row r="12" spans="1:33" s="4" customFormat="1" ht="30.75" customHeight="1" x14ac:dyDescent="0.4">
      <c r="A12" s="3"/>
      <c r="B12" s="89" t="s">
        <v>28</v>
      </c>
      <c r="C12" s="90"/>
      <c r="D12" s="90"/>
      <c r="E12" s="90"/>
      <c r="F12" s="90"/>
      <c r="G12" s="90"/>
      <c r="H12" s="91"/>
      <c r="I12" s="91"/>
      <c r="J12" s="91"/>
      <c r="K12" s="91"/>
      <c r="L12" s="91"/>
      <c r="M12" s="91"/>
      <c r="N12" s="91"/>
      <c r="O12" s="92"/>
      <c r="P12" s="103" t="s">
        <v>30</v>
      </c>
      <c r="Q12" s="104"/>
      <c r="R12" s="104"/>
      <c r="S12" s="104"/>
      <c r="T12" s="104"/>
      <c r="U12" s="95"/>
      <c r="V12" s="95"/>
      <c r="W12" s="95"/>
      <c r="X12" s="95"/>
      <c r="Y12" s="95"/>
      <c r="Z12" s="95"/>
      <c r="AA12" s="95"/>
      <c r="AB12" s="7" t="s">
        <v>0</v>
      </c>
    </row>
    <row r="13" spans="1:33" s="4" customFormat="1" ht="30" customHeight="1" thickBot="1" x14ac:dyDescent="0.45">
      <c r="A13" s="3"/>
      <c r="B13" s="74" t="s">
        <v>18</v>
      </c>
      <c r="C13" s="75"/>
      <c r="D13" s="75"/>
      <c r="E13" s="75"/>
      <c r="F13" s="75"/>
      <c r="G13" s="75"/>
      <c r="H13" s="76">
        <f>SUM($H$9:$O$12)</f>
        <v>0</v>
      </c>
      <c r="I13" s="76"/>
      <c r="J13" s="76"/>
      <c r="K13" s="76"/>
      <c r="L13" s="76"/>
      <c r="M13" s="76"/>
      <c r="N13" s="76"/>
      <c r="O13" s="36"/>
      <c r="P13" s="77" t="str">
        <f>$AE$13</f>
        <v/>
      </c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8"/>
      <c r="AE13" s="4" t="str">
        <f>IF($H$13=$H$41,""," ※収入合計と支出合計が不一致です。")</f>
        <v/>
      </c>
    </row>
    <row r="14" spans="1:33" s="4" customFormat="1" ht="13.5" x14ac:dyDescent="0.4">
      <c r="A14" s="3"/>
      <c r="B14" s="12" t="s">
        <v>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33" s="4" customFormat="1" ht="3.7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33" s="4" customFormat="1" ht="13.5" x14ac:dyDescent="0.4">
      <c r="A16" s="3"/>
      <c r="B16" s="3" t="s">
        <v>5</v>
      </c>
      <c r="C16" s="3"/>
      <c r="D16" s="3"/>
      <c r="E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5"/>
    </row>
    <row r="17" spans="2:33" s="4" customFormat="1" thickBot="1" x14ac:dyDescent="0.45">
      <c r="B17" s="13" t="s">
        <v>19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5" t="s">
        <v>2</v>
      </c>
    </row>
    <row r="18" spans="2:33" ht="30" customHeight="1" x14ac:dyDescent="0.4">
      <c r="B18" s="54" t="s">
        <v>15</v>
      </c>
      <c r="C18" s="55"/>
      <c r="D18" s="55"/>
      <c r="E18" s="55"/>
      <c r="F18" s="55"/>
      <c r="G18" s="55"/>
      <c r="H18" s="55" t="s">
        <v>16</v>
      </c>
      <c r="I18" s="55"/>
      <c r="J18" s="55"/>
      <c r="K18" s="55"/>
      <c r="L18" s="55"/>
      <c r="M18" s="55"/>
      <c r="N18" s="55"/>
      <c r="O18" s="56"/>
      <c r="P18" s="57" t="s">
        <v>20</v>
      </c>
      <c r="Q18" s="79"/>
      <c r="R18" s="79"/>
      <c r="S18" s="79"/>
      <c r="T18" s="79"/>
      <c r="U18" s="79"/>
      <c r="V18" s="79"/>
      <c r="W18" s="79"/>
      <c r="X18" s="79"/>
      <c r="Y18" s="79"/>
      <c r="Z18" s="80"/>
      <c r="AA18" s="56" t="s">
        <v>6</v>
      </c>
      <c r="AB18" s="81"/>
      <c r="AC18" s="14"/>
      <c r="AE18" s="4"/>
    </row>
    <row r="19" spans="2:33" ht="16.5" customHeight="1" x14ac:dyDescent="0.4">
      <c r="B19" s="67"/>
      <c r="C19" s="68"/>
      <c r="D19" s="68"/>
      <c r="E19" s="68"/>
      <c r="F19" s="68"/>
      <c r="G19" s="69"/>
      <c r="H19" s="70"/>
      <c r="I19" s="71"/>
      <c r="J19" s="71"/>
      <c r="K19" s="71"/>
      <c r="L19" s="71"/>
      <c r="M19" s="71"/>
      <c r="N19" s="71"/>
      <c r="O19" s="72"/>
      <c r="P19" s="73"/>
      <c r="Q19" s="68"/>
      <c r="R19" s="68"/>
      <c r="S19" s="68"/>
      <c r="T19" s="68"/>
      <c r="U19" s="68"/>
      <c r="V19" s="68"/>
      <c r="W19" s="68"/>
      <c r="X19" s="68"/>
      <c r="Y19" s="68"/>
      <c r="Z19" s="69"/>
      <c r="AA19" s="44"/>
      <c r="AB19" s="46"/>
    </row>
    <row r="20" spans="2:33" ht="16.5" customHeight="1" x14ac:dyDescent="0.4">
      <c r="B20" s="25"/>
      <c r="C20" s="26"/>
      <c r="D20" s="26"/>
      <c r="E20" s="26"/>
      <c r="F20" s="26"/>
      <c r="G20" s="27"/>
      <c r="H20" s="28"/>
      <c r="I20" s="29"/>
      <c r="J20" s="29"/>
      <c r="K20" s="29"/>
      <c r="L20" s="29"/>
      <c r="M20" s="29"/>
      <c r="N20" s="29"/>
      <c r="O20" s="43"/>
      <c r="P20" s="60"/>
      <c r="Q20" s="26"/>
      <c r="R20" s="26"/>
      <c r="S20" s="26"/>
      <c r="T20" s="26"/>
      <c r="U20" s="26"/>
      <c r="V20" s="26"/>
      <c r="W20" s="26"/>
      <c r="X20" s="26"/>
      <c r="Y20" s="26"/>
      <c r="Z20" s="27"/>
      <c r="AA20" s="40"/>
      <c r="AB20" s="42"/>
    </row>
    <row r="21" spans="2:33" ht="16.5" customHeight="1" x14ac:dyDescent="0.4">
      <c r="B21" s="25"/>
      <c r="C21" s="26"/>
      <c r="D21" s="26"/>
      <c r="E21" s="26"/>
      <c r="F21" s="26"/>
      <c r="G21" s="27"/>
      <c r="H21" s="28"/>
      <c r="I21" s="29"/>
      <c r="J21" s="29"/>
      <c r="K21" s="29"/>
      <c r="L21" s="29"/>
      <c r="M21" s="29"/>
      <c r="N21" s="29"/>
      <c r="O21" s="43"/>
      <c r="P21" s="60"/>
      <c r="Q21" s="26"/>
      <c r="R21" s="26"/>
      <c r="S21" s="26"/>
      <c r="T21" s="26"/>
      <c r="U21" s="26"/>
      <c r="V21" s="26"/>
      <c r="W21" s="26"/>
      <c r="X21" s="26"/>
      <c r="Y21" s="26"/>
      <c r="Z21" s="27"/>
      <c r="AA21" s="40"/>
      <c r="AB21" s="42"/>
    </row>
    <row r="22" spans="2:33" ht="16.5" customHeight="1" x14ac:dyDescent="0.4">
      <c r="B22" s="25"/>
      <c r="C22" s="26"/>
      <c r="D22" s="26"/>
      <c r="E22" s="26"/>
      <c r="F22" s="26"/>
      <c r="G22" s="27"/>
      <c r="H22" s="28"/>
      <c r="I22" s="29"/>
      <c r="J22" s="29"/>
      <c r="K22" s="29"/>
      <c r="L22" s="29"/>
      <c r="M22" s="29"/>
      <c r="N22" s="29"/>
      <c r="O22" s="29"/>
      <c r="P22" s="60"/>
      <c r="Q22" s="26"/>
      <c r="R22" s="26"/>
      <c r="S22" s="26"/>
      <c r="T22" s="26"/>
      <c r="U22" s="26"/>
      <c r="V22" s="26"/>
      <c r="W22" s="26"/>
      <c r="X22" s="26"/>
      <c r="Y22" s="26"/>
      <c r="Z22" s="27"/>
      <c r="AA22" s="40"/>
      <c r="AB22" s="42"/>
    </row>
    <row r="23" spans="2:33" ht="16.5" customHeight="1" x14ac:dyDescent="0.4">
      <c r="B23" s="25"/>
      <c r="C23" s="26"/>
      <c r="D23" s="26"/>
      <c r="E23" s="26"/>
      <c r="F23" s="26"/>
      <c r="G23" s="27"/>
      <c r="H23" s="28"/>
      <c r="I23" s="29"/>
      <c r="J23" s="29"/>
      <c r="K23" s="29"/>
      <c r="L23" s="29"/>
      <c r="M23" s="29"/>
      <c r="N23" s="29"/>
      <c r="O23" s="29"/>
      <c r="P23" s="60"/>
      <c r="Q23" s="26"/>
      <c r="R23" s="26"/>
      <c r="S23" s="26"/>
      <c r="T23" s="26"/>
      <c r="U23" s="26"/>
      <c r="V23" s="26"/>
      <c r="W23" s="26"/>
      <c r="X23" s="26"/>
      <c r="Y23" s="26"/>
      <c r="Z23" s="27"/>
      <c r="AA23" s="40"/>
      <c r="AB23" s="42"/>
    </row>
    <row r="24" spans="2:33" ht="16.5" customHeight="1" x14ac:dyDescent="0.4">
      <c r="B24" s="25"/>
      <c r="C24" s="26"/>
      <c r="D24" s="26"/>
      <c r="E24" s="26"/>
      <c r="F24" s="26"/>
      <c r="G24" s="27"/>
      <c r="H24" s="28"/>
      <c r="I24" s="29"/>
      <c r="J24" s="29"/>
      <c r="K24" s="29"/>
      <c r="L24" s="29"/>
      <c r="M24" s="29"/>
      <c r="N24" s="29"/>
      <c r="O24" s="29"/>
      <c r="P24" s="60"/>
      <c r="Q24" s="26"/>
      <c r="R24" s="26"/>
      <c r="S24" s="26"/>
      <c r="T24" s="26"/>
      <c r="U24" s="26"/>
      <c r="V24" s="26"/>
      <c r="W24" s="26"/>
      <c r="X24" s="26"/>
      <c r="Y24" s="26"/>
      <c r="Z24" s="27"/>
      <c r="AA24" s="40"/>
      <c r="AB24" s="42"/>
      <c r="AE24" s="9" t="s">
        <v>11</v>
      </c>
      <c r="AF24" s="9" t="s">
        <v>12</v>
      </c>
      <c r="AG24" s="9" t="s">
        <v>13</v>
      </c>
    </row>
    <row r="25" spans="2:33" ht="16.5" customHeight="1" x14ac:dyDescent="0.4">
      <c r="B25" s="25"/>
      <c r="C25" s="26"/>
      <c r="D25" s="26"/>
      <c r="E25" s="26"/>
      <c r="F25" s="26"/>
      <c r="G25" s="27"/>
      <c r="H25" s="28"/>
      <c r="I25" s="29"/>
      <c r="J25" s="29"/>
      <c r="K25" s="29"/>
      <c r="L25" s="29"/>
      <c r="M25" s="29"/>
      <c r="N25" s="29"/>
      <c r="O25" s="29"/>
      <c r="P25" s="60"/>
      <c r="Q25" s="26"/>
      <c r="R25" s="26"/>
      <c r="S25" s="26"/>
      <c r="T25" s="26"/>
      <c r="U25" s="26"/>
      <c r="V25" s="26"/>
      <c r="W25" s="26"/>
      <c r="X25" s="26"/>
      <c r="Y25" s="26"/>
      <c r="Z25" s="27"/>
      <c r="AA25" s="40"/>
      <c r="AB25" s="42"/>
      <c r="AE25" s="10" t="s">
        <v>14</v>
      </c>
      <c r="AF25" s="11">
        <v>8</v>
      </c>
      <c r="AG25" s="10" t="str">
        <f>$AE$25&amp;DBCS($AF$25)</f>
        <v>令和８</v>
      </c>
    </row>
    <row r="26" spans="2:33" ht="16.5" customHeight="1" x14ac:dyDescent="0.4">
      <c r="B26" s="25"/>
      <c r="C26" s="26"/>
      <c r="D26" s="26"/>
      <c r="E26" s="26"/>
      <c r="F26" s="26"/>
      <c r="G26" s="27"/>
      <c r="H26" s="28"/>
      <c r="I26" s="29"/>
      <c r="J26" s="29"/>
      <c r="K26" s="29"/>
      <c r="L26" s="29"/>
      <c r="M26" s="29"/>
      <c r="N26" s="29"/>
      <c r="O26" s="29"/>
      <c r="P26" s="60"/>
      <c r="Q26" s="26"/>
      <c r="R26" s="26"/>
      <c r="S26" s="26"/>
      <c r="T26" s="26"/>
      <c r="U26" s="26"/>
      <c r="V26" s="26"/>
      <c r="W26" s="26"/>
      <c r="X26" s="26"/>
      <c r="Y26" s="26"/>
      <c r="Z26" s="27"/>
      <c r="AA26" s="40"/>
      <c r="AB26" s="42"/>
    </row>
    <row r="27" spans="2:33" ht="16.5" customHeight="1" x14ac:dyDescent="0.4">
      <c r="B27" s="25"/>
      <c r="C27" s="26"/>
      <c r="D27" s="26"/>
      <c r="E27" s="26"/>
      <c r="F27" s="26"/>
      <c r="G27" s="27"/>
      <c r="H27" s="28"/>
      <c r="I27" s="29"/>
      <c r="J27" s="29"/>
      <c r="K27" s="29"/>
      <c r="L27" s="29"/>
      <c r="M27" s="29"/>
      <c r="N27" s="29"/>
      <c r="O27" s="29"/>
      <c r="P27" s="60"/>
      <c r="Q27" s="26"/>
      <c r="R27" s="26"/>
      <c r="S27" s="26"/>
      <c r="T27" s="26"/>
      <c r="U27" s="26"/>
      <c r="V27" s="26"/>
      <c r="W27" s="26"/>
      <c r="X27" s="26"/>
      <c r="Y27" s="26"/>
      <c r="Z27" s="27"/>
      <c r="AA27" s="40"/>
      <c r="AB27" s="42"/>
    </row>
    <row r="28" spans="2:33" ht="16.5" customHeight="1" x14ac:dyDescent="0.4">
      <c r="B28" s="25"/>
      <c r="C28" s="26"/>
      <c r="D28" s="26"/>
      <c r="E28" s="26"/>
      <c r="F28" s="26"/>
      <c r="G28" s="27"/>
      <c r="H28" s="28"/>
      <c r="I28" s="29"/>
      <c r="J28" s="29"/>
      <c r="K28" s="29"/>
      <c r="L28" s="29"/>
      <c r="M28" s="29"/>
      <c r="N28" s="29"/>
      <c r="O28" s="43"/>
      <c r="P28" s="60"/>
      <c r="Q28" s="26"/>
      <c r="R28" s="26"/>
      <c r="S28" s="26"/>
      <c r="T28" s="26"/>
      <c r="U28" s="26"/>
      <c r="V28" s="26"/>
      <c r="W28" s="26"/>
      <c r="X28" s="26"/>
      <c r="Y28" s="26"/>
      <c r="Z28" s="27"/>
      <c r="AA28" s="40"/>
      <c r="AB28" s="42"/>
    </row>
    <row r="29" spans="2:33" ht="16.5" customHeight="1" x14ac:dyDescent="0.4">
      <c r="B29" s="61"/>
      <c r="C29" s="62"/>
      <c r="D29" s="62"/>
      <c r="E29" s="62"/>
      <c r="F29" s="62"/>
      <c r="G29" s="63"/>
      <c r="H29" s="64"/>
      <c r="I29" s="65"/>
      <c r="J29" s="65"/>
      <c r="K29" s="65"/>
      <c r="L29" s="65"/>
      <c r="M29" s="65"/>
      <c r="N29" s="65"/>
      <c r="O29" s="65"/>
      <c r="P29" s="66"/>
      <c r="Q29" s="62"/>
      <c r="R29" s="62"/>
      <c r="S29" s="62"/>
      <c r="T29" s="62"/>
      <c r="U29" s="62"/>
      <c r="V29" s="62"/>
      <c r="W29" s="62"/>
      <c r="X29" s="62"/>
      <c r="Y29" s="62"/>
      <c r="Z29" s="63"/>
      <c r="AA29" s="30"/>
      <c r="AB29" s="32"/>
    </row>
    <row r="30" spans="2:33" ht="30" customHeight="1" thickBot="1" x14ac:dyDescent="0.45">
      <c r="B30" s="47" t="s">
        <v>21</v>
      </c>
      <c r="C30" s="48"/>
      <c r="D30" s="48"/>
      <c r="E30" s="48"/>
      <c r="F30" s="48"/>
      <c r="G30" s="49"/>
      <c r="H30" s="50">
        <f>SUM($H$19:$O$29)</f>
        <v>0</v>
      </c>
      <c r="I30" s="51"/>
      <c r="J30" s="51"/>
      <c r="K30" s="51"/>
      <c r="L30" s="51"/>
      <c r="M30" s="51"/>
      <c r="N30" s="51"/>
      <c r="O30" s="51"/>
      <c r="P30" s="52"/>
      <c r="Q30" s="48"/>
      <c r="R30" s="48"/>
      <c r="S30" s="48"/>
      <c r="T30" s="48"/>
      <c r="U30" s="48"/>
      <c r="V30" s="48"/>
      <c r="W30" s="48"/>
      <c r="X30" s="48"/>
      <c r="Y30" s="48"/>
      <c r="Z30" s="49"/>
      <c r="AA30" s="52"/>
      <c r="AB30" s="53"/>
    </row>
    <row r="31" spans="2:33" ht="16.5" customHeight="1" x14ac:dyDescent="0.4">
      <c r="B31" s="1"/>
      <c r="C31" s="1"/>
      <c r="D31" s="1"/>
      <c r="E31" s="1"/>
      <c r="F31" s="1"/>
      <c r="G31" s="15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6" t="str">
        <f>$AE$31</f>
        <v xml:space="preserve"> ※助成金を充当する科目の備考欄の「〇」印を選択してください。</v>
      </c>
      <c r="AE31" s="2" t="str">
        <f>IF(COUNTIF($AA:$AA,"〇")=0," ※助成金を充当する科目の備考欄の「〇」印を選択してください。","")</f>
        <v xml:space="preserve"> ※助成金を充当する科目の備考欄の「〇」印を選択してください。</v>
      </c>
    </row>
    <row r="32" spans="2:33" ht="15" thickBot="1" x14ac:dyDescent="0.45">
      <c r="B32" s="13" t="s">
        <v>22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5" t="s">
        <v>2</v>
      </c>
    </row>
    <row r="33" spans="1:28" ht="30" customHeight="1" x14ac:dyDescent="0.4">
      <c r="B33" s="54" t="s">
        <v>15</v>
      </c>
      <c r="C33" s="55"/>
      <c r="D33" s="55"/>
      <c r="E33" s="55"/>
      <c r="F33" s="55"/>
      <c r="G33" s="55"/>
      <c r="H33" s="55" t="s">
        <v>16</v>
      </c>
      <c r="I33" s="55"/>
      <c r="J33" s="55"/>
      <c r="K33" s="55"/>
      <c r="L33" s="55"/>
      <c r="M33" s="55"/>
      <c r="N33" s="55"/>
      <c r="O33" s="56"/>
      <c r="P33" s="57" t="s">
        <v>20</v>
      </c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9"/>
    </row>
    <row r="34" spans="1:28" ht="16.5" customHeight="1" x14ac:dyDescent="0.4">
      <c r="B34" s="25"/>
      <c r="C34" s="26"/>
      <c r="D34" s="26"/>
      <c r="E34" s="26"/>
      <c r="F34" s="26"/>
      <c r="G34" s="27"/>
      <c r="H34" s="28"/>
      <c r="I34" s="29"/>
      <c r="J34" s="29"/>
      <c r="K34" s="29"/>
      <c r="L34" s="29"/>
      <c r="M34" s="29"/>
      <c r="N34" s="29"/>
      <c r="O34" s="43"/>
      <c r="P34" s="44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6"/>
    </row>
    <row r="35" spans="1:28" ht="16.5" customHeight="1" x14ac:dyDescent="0.4">
      <c r="B35" s="25"/>
      <c r="C35" s="26"/>
      <c r="D35" s="26"/>
      <c r="E35" s="26"/>
      <c r="F35" s="26"/>
      <c r="G35" s="27"/>
      <c r="H35" s="28"/>
      <c r="I35" s="29"/>
      <c r="J35" s="29"/>
      <c r="K35" s="29"/>
      <c r="L35" s="29"/>
      <c r="M35" s="29"/>
      <c r="N35" s="29"/>
      <c r="O35" s="29"/>
      <c r="P35" s="40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2"/>
    </row>
    <row r="36" spans="1:28" ht="16.5" customHeight="1" x14ac:dyDescent="0.4">
      <c r="B36" s="25"/>
      <c r="C36" s="26"/>
      <c r="D36" s="26"/>
      <c r="E36" s="26"/>
      <c r="F36" s="26"/>
      <c r="G36" s="27"/>
      <c r="H36" s="28"/>
      <c r="I36" s="29"/>
      <c r="J36" s="29"/>
      <c r="K36" s="29"/>
      <c r="L36" s="29"/>
      <c r="M36" s="29"/>
      <c r="N36" s="29"/>
      <c r="O36" s="29"/>
      <c r="P36" s="40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2"/>
    </row>
    <row r="37" spans="1:28" ht="16.5" customHeight="1" x14ac:dyDescent="0.4">
      <c r="B37" s="25"/>
      <c r="C37" s="26"/>
      <c r="D37" s="26"/>
      <c r="E37" s="26"/>
      <c r="F37" s="26"/>
      <c r="G37" s="27"/>
      <c r="H37" s="28"/>
      <c r="I37" s="29"/>
      <c r="J37" s="29"/>
      <c r="K37" s="29"/>
      <c r="L37" s="29"/>
      <c r="M37" s="29"/>
      <c r="N37" s="29"/>
      <c r="O37" s="29"/>
      <c r="P37" s="40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2"/>
    </row>
    <row r="38" spans="1:28" ht="16.5" customHeight="1" x14ac:dyDescent="0.4">
      <c r="B38" s="25"/>
      <c r="C38" s="26"/>
      <c r="D38" s="26"/>
      <c r="E38" s="26"/>
      <c r="F38" s="26"/>
      <c r="G38" s="27"/>
      <c r="H38" s="28"/>
      <c r="I38" s="29"/>
      <c r="J38" s="29"/>
      <c r="K38" s="29"/>
      <c r="L38" s="29"/>
      <c r="M38" s="29"/>
      <c r="N38" s="29"/>
      <c r="O38" s="29"/>
      <c r="P38" s="30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2"/>
    </row>
    <row r="39" spans="1:28" ht="30" customHeight="1" thickBot="1" x14ac:dyDescent="0.45">
      <c r="B39" s="33" t="s">
        <v>23</v>
      </c>
      <c r="C39" s="34"/>
      <c r="D39" s="34"/>
      <c r="E39" s="34"/>
      <c r="F39" s="34"/>
      <c r="G39" s="35"/>
      <c r="H39" s="36">
        <f>SUM($H$34:$O$38)</f>
        <v>0</v>
      </c>
      <c r="I39" s="37"/>
      <c r="J39" s="37"/>
      <c r="K39" s="37"/>
      <c r="L39" s="37"/>
      <c r="M39" s="37"/>
      <c r="N39" s="37"/>
      <c r="O39" s="37"/>
      <c r="P39" s="38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9"/>
    </row>
    <row r="40" spans="1:28" s="4" customFormat="1" ht="9.75" customHeight="1" thickBo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30" customHeight="1" thickBot="1" x14ac:dyDescent="0.45">
      <c r="B41" s="17" t="s">
        <v>24</v>
      </c>
      <c r="C41" s="18"/>
      <c r="D41" s="18"/>
      <c r="E41" s="18"/>
      <c r="F41" s="18"/>
      <c r="G41" s="19"/>
      <c r="H41" s="20">
        <f>$H$30+$H$39</f>
        <v>0</v>
      </c>
      <c r="I41" s="21"/>
      <c r="J41" s="21"/>
      <c r="K41" s="21"/>
      <c r="L41" s="21"/>
      <c r="M41" s="21"/>
      <c r="N41" s="21"/>
      <c r="O41" s="21"/>
      <c r="P41" s="22" t="str">
        <f>$AE$13</f>
        <v/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4"/>
    </row>
  </sheetData>
  <mergeCells count="100">
    <mergeCell ref="P12:T12"/>
    <mergeCell ref="U12:AA12"/>
    <mergeCell ref="O3:AB3"/>
    <mergeCell ref="B5:G5"/>
    <mergeCell ref="H5:AB5"/>
    <mergeCell ref="B8:G8"/>
    <mergeCell ref="H8:O8"/>
    <mergeCell ref="P8:AB8"/>
    <mergeCell ref="B9:G9"/>
    <mergeCell ref="H9:O9"/>
    <mergeCell ref="P9:AB9"/>
    <mergeCell ref="B10:G10"/>
    <mergeCell ref="H10:O10"/>
    <mergeCell ref="P10:T10"/>
    <mergeCell ref="U10:AA10"/>
    <mergeCell ref="B11:G11"/>
    <mergeCell ref="B12:G12"/>
    <mergeCell ref="H11:O11"/>
    <mergeCell ref="H12:O12"/>
    <mergeCell ref="P11:T11"/>
    <mergeCell ref="U11:AA11"/>
    <mergeCell ref="B13:G13"/>
    <mergeCell ref="H13:O13"/>
    <mergeCell ref="P13:AB13"/>
    <mergeCell ref="B18:G18"/>
    <mergeCell ref="H18:O18"/>
    <mergeCell ref="P18:Z18"/>
    <mergeCell ref="AA18:AB18"/>
    <mergeCell ref="B19:G19"/>
    <mergeCell ref="H19:O19"/>
    <mergeCell ref="P19:Z19"/>
    <mergeCell ref="AA19:AB19"/>
    <mergeCell ref="B20:G20"/>
    <mergeCell ref="H20:O20"/>
    <mergeCell ref="P20:Z20"/>
    <mergeCell ref="AA20:AB20"/>
    <mergeCell ref="B21:G21"/>
    <mergeCell ref="H21:O21"/>
    <mergeCell ref="P21:Z21"/>
    <mergeCell ref="AA21:AB21"/>
    <mergeCell ref="B22:G22"/>
    <mergeCell ref="H22:O22"/>
    <mergeCell ref="P22:Z22"/>
    <mergeCell ref="AA22:AB22"/>
    <mergeCell ref="B23:G23"/>
    <mergeCell ref="H23:O23"/>
    <mergeCell ref="P23:Z23"/>
    <mergeCell ref="AA23:AB23"/>
    <mergeCell ref="B24:G24"/>
    <mergeCell ref="H24:O24"/>
    <mergeCell ref="P24:Z24"/>
    <mergeCell ref="AA24:AB24"/>
    <mergeCell ref="B27:G27"/>
    <mergeCell ref="H27:O27"/>
    <mergeCell ref="P27:Z27"/>
    <mergeCell ref="AA27:AB27"/>
    <mergeCell ref="B25:G25"/>
    <mergeCell ref="H25:O25"/>
    <mergeCell ref="P25:Z25"/>
    <mergeCell ref="AA25:AB25"/>
    <mergeCell ref="B26:G26"/>
    <mergeCell ref="H26:O26"/>
    <mergeCell ref="P26:Z26"/>
    <mergeCell ref="AA26:AB26"/>
    <mergeCell ref="B28:G28"/>
    <mergeCell ref="H28:O28"/>
    <mergeCell ref="P28:Z28"/>
    <mergeCell ref="AA28:AB28"/>
    <mergeCell ref="B29:G29"/>
    <mergeCell ref="H29:O29"/>
    <mergeCell ref="P29:Z29"/>
    <mergeCell ref="AA29:AB29"/>
    <mergeCell ref="B30:G30"/>
    <mergeCell ref="H30:O30"/>
    <mergeCell ref="P30:Z30"/>
    <mergeCell ref="AA30:AB30"/>
    <mergeCell ref="B33:G33"/>
    <mergeCell ref="H33:O33"/>
    <mergeCell ref="P33:AB33"/>
    <mergeCell ref="B34:G34"/>
    <mergeCell ref="H34:O34"/>
    <mergeCell ref="P34:AB34"/>
    <mergeCell ref="B35:G35"/>
    <mergeCell ref="H35:O35"/>
    <mergeCell ref="P35:AB35"/>
    <mergeCell ref="B36:G36"/>
    <mergeCell ref="H36:O36"/>
    <mergeCell ref="P36:AB36"/>
    <mergeCell ref="B37:G37"/>
    <mergeCell ref="H37:O37"/>
    <mergeCell ref="P37:AB37"/>
    <mergeCell ref="B41:G41"/>
    <mergeCell ref="H41:O41"/>
    <mergeCell ref="P41:AB41"/>
    <mergeCell ref="B38:G38"/>
    <mergeCell ref="H38:O38"/>
    <mergeCell ref="P38:AB38"/>
    <mergeCell ref="B39:G39"/>
    <mergeCell ref="H39:O39"/>
    <mergeCell ref="P39:AB39"/>
  </mergeCells>
  <phoneticPr fontId="2"/>
  <conditionalFormatting sqref="B20:Z29 B34:P38">
    <cfRule type="expression" dxfId="2" priority="4">
      <formula>$B$19=""</formula>
    </cfRule>
  </conditionalFormatting>
  <conditionalFormatting sqref="H19:Z29 H34:P38">
    <cfRule type="expression" dxfId="1" priority="6">
      <formula>AND($B19&lt;&gt;"",H19="")=TRUE</formula>
    </cfRule>
  </conditionalFormatting>
  <conditionalFormatting sqref="O3 H5 B19:Z19 H9:O12">
    <cfRule type="expression" dxfId="0" priority="5">
      <formula>B3=""</formula>
    </cfRule>
  </conditionalFormatting>
  <dataValidations count="1">
    <dataValidation type="list" allowBlank="1" showInputMessage="1" showErrorMessage="1" sqref="AA19:AB29" xr:uid="{5B1C6D2D-3E00-4013-8984-0E4B0DBEEE3C}">
      <formula1>"〇,　,"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事業予算書（②大学サークル）</vt:lpstr>
      <vt:lpstr>'事業予算書（②大学サークル）'!Print_Area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honbu_staff</dc:creator>
  <cp:lastModifiedBy>takahashi</cp:lastModifiedBy>
  <cp:lastPrinted>2025-10-24T00:48:18Z</cp:lastPrinted>
  <dcterms:created xsi:type="dcterms:W3CDTF">2024-03-06T07:16:37Z</dcterms:created>
  <dcterms:modified xsi:type="dcterms:W3CDTF">2025-10-24T01:50:36Z</dcterms:modified>
</cp:coreProperties>
</file>