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公益財団法人 スポーツ安全協会 Dropbox\public\共有\普及奨励助成事業\R7普及奨励助成事業\②申請書\申請書様式\"/>
    </mc:Choice>
  </mc:AlternateContent>
  <xr:revisionPtr revIDLastSave="0" documentId="13_ncr:1_{623387F7-1E1D-48C5-89E0-4FCEDE81547F}" xr6:coauthVersionLast="47" xr6:coauthVersionMax="47" xr10:uidLastSave="{00000000-0000-0000-0000-000000000000}"/>
  <bookViews>
    <workbookView xWindow="-120" yWindow="-120" windowWidth="20730" windowHeight="11040" xr2:uid="{F607D69E-A6F4-4A28-BC5C-024E4C0C59DB}"/>
  </bookViews>
  <sheets>
    <sheet name="事業予算書" sheetId="14" r:id="rId1"/>
  </sheets>
  <definedNames>
    <definedName name="_xlnm.Print_Area" localSheetId="0">事業予算書!$B$1:$AB$41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1" i="14" l="1"/>
  <c r="AB31" i="14"/>
  <c r="H30" i="14" l="1"/>
  <c r="H14" i="14"/>
  <c r="AG23" i="14" l="1"/>
  <c r="B1" i="14" s="1"/>
  <c r="AE9" i="14" l="1"/>
  <c r="H39" i="14"/>
  <c r="H41" i="14" l="1"/>
  <c r="AF9" i="14"/>
  <c r="AG9" i="14" s="1"/>
  <c r="AE14" i="14"/>
  <c r="P41" i="14" l="1"/>
  <c r="P14" i="14"/>
</calcChain>
</file>

<file path=xl/sharedStrings.xml><?xml version="1.0" encoding="utf-8"?>
<sst xmlns="http://schemas.openxmlformats.org/spreadsheetml/2006/main" count="38" uniqueCount="30">
  <si>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</si>
  <si>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</si>
  <si>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</si>
  <si>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</si>
  <si>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</si>
  <si>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（支出の部）</t>
    <phoneticPr fontId="2"/>
  </si>
  <si>
    <t>備考</t>
    <rPh sb="0" eb="2">
      <t>ビコウ</t>
    </rPh>
    <phoneticPr fontId="2"/>
  </si>
  <si>
    <t xml:space="preserve"> 1.助成金</t>
    <rPh sb="3" eb="6">
      <t>ジョセイキン</t>
    </rPh>
    <phoneticPr fontId="2"/>
  </si>
  <si>
    <t xml:space="preserve"> 2.入場料</t>
    <rPh sb="3" eb="6">
      <t>ニュウジョウリョウ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</si>
  <si>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</si>
  <si>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</si>
  <si>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主催者負担金：</t>
    <phoneticPr fontId="2"/>
  </si>
  <si>
    <t xml:space="preserve"> その他負担金：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</si>
  <si>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</si>
  <si>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</si>
  <si>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</si>
  <si>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 xml:space="preserve"> 入場料　　　：＠　　　円×　　　人</t>
    <rPh sb="17" eb="18">
      <t>ヒト</t>
    </rPh>
    <phoneticPr fontId="2"/>
  </si>
  <si>
    <t xml:space="preserve"> 参加者負担金：＠　　　円×　　　人</t>
    <rPh sb="17" eb="18">
      <t>ヒト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</si>
  <si>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</si>
  <si>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</si>
  <si>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①対象経費</t>
    <phoneticPr fontId="2"/>
  </si>
  <si>
    <t>小　計①</t>
    <rPh sb="0" eb="1">
      <t>ショウ</t>
    </rPh>
    <rPh sb="2" eb="3">
      <t>ケイ</t>
    </rPh>
    <phoneticPr fontId="2"/>
  </si>
  <si>
    <t>②対象外経費</t>
    <phoneticPr fontId="2"/>
  </si>
  <si>
    <t>小　計②</t>
    <phoneticPr fontId="2"/>
  </si>
  <si>
    <t>合　　計
（ ① + ② ）</t>
    <rPh sb="0" eb="1">
      <t>ゴウ</t>
    </rPh>
    <rPh sb="3" eb="4">
      <t>ケイ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</si>
  <si>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</si>
  <si>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</si>
  <si>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</si>
  <si>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</si>
  <si>
    <t xml:space="preserve"> 公益財団法人スポーツ安全協会助成金
　（千円未満切り捨て）</t>
    <rPh sb="21" eb="23">
      <t>センエン</t>
    </rPh>
    <rPh sb="23" eb="25">
      <t>ミマン</t>
    </rPh>
    <rPh sb="25" eb="26">
      <t>キ</t>
    </rPh>
    <rPh sb="27" eb="28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</si>
</sst>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11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right"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8" fontId="4" fillId="2" borderId="50" xfId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0" fontId="6" fillId="2" borderId="50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38" fontId="4" fillId="2" borderId="8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5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vertical="center"/>
    </xf>
    <xf numFmtId="0" fontId="6" fillId="2" borderId="42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38" fontId="4" fillId="2" borderId="18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4" fillId="2" borderId="3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2" xfId="1" applyFont="1" applyFill="1" applyBorder="1" applyAlignment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5" xfId="0" applyFont="1" applyFill="1" applyBorder="1">
      <alignment vertical="center"/>
    </xf>
    <xf numFmtId="0" fontId="4" fillId="2" borderId="17" xfId="0" applyFont="1" applyFill="1" applyBorder="1">
      <alignment vertical="center"/>
    </xf>
    <xf numFmtId="38" fontId="4" fillId="2" borderId="24" xfId="1" applyFont="1" applyFill="1" applyBorder="1" applyAlignment="1" applyProtection="1">
      <alignment vertical="center"/>
    </xf>
    <xf numFmtId="38" fontId="4" fillId="2" borderId="53" xfId="1" applyFont="1" applyFill="1" applyBorder="1" applyAlignment="1" applyProtection="1">
      <alignment vertical="center"/>
    </xf>
    <xf numFmtId="38" fontId="4" fillId="2" borderId="54" xfId="1" applyFont="1" applyFill="1" applyBorder="1" applyAlignment="1" applyProtection="1">
      <alignment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vertical="center" wrapText="1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24849</xdr:colOff>
      <xdr:row>0</xdr:row>
      <xdr:rowOff>132523</xdr:rowOff>
    </xdr:from>
    <xdr:to>
      <xdr:col>71</xdr:col>
      <xdr:colOff>148674</xdr:colOff>
      <xdr:row>18</xdr:row>
      <xdr:rowOff>145361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9C2EFCC-1615-404C-A4F7-2152E61DC975}"/>
            </a:ext>
          </a:extLst>
        </xdr:cNvPr>
        <xdr:cNvGrpSpPr/>
      </xdr:nvGrpSpPr>
      <xdr:grpSpPr>
        <a:xfrm>
          <a:off x="6162262" y="132523"/>
          <a:ext cx="8522390" cy="4005055"/>
          <a:chOff x="6457950" y="133349"/>
          <a:chExt cx="8667750" cy="4216485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9B4DE589-28F5-639F-CA53-D07CBF12281C}"/>
              </a:ext>
            </a:extLst>
          </xdr:cNvPr>
          <xdr:cNvGrpSpPr/>
        </xdr:nvGrpSpPr>
        <xdr:grpSpPr>
          <a:xfrm>
            <a:off x="6457950" y="133349"/>
            <a:ext cx="8667750" cy="4216485"/>
            <a:chOff x="6343650" y="647699"/>
            <a:chExt cx="8667750" cy="4030493"/>
          </a:xfrm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695B40A4-D777-0248-F53C-B7DC0AB363F8}"/>
                </a:ext>
              </a:extLst>
            </xdr:cNvPr>
            <xdr:cNvSpPr txBox="1"/>
          </xdr:nvSpPr>
          <xdr:spPr>
            <a:xfrm>
              <a:off x="6343650" y="647699"/>
              <a:ext cx="8667750" cy="4030493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予算書作成時の注意点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・当該事業の全体予算額を記入してください。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助成金を充当する経費は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・各様式共に記入欄が足りない場合は、複数ページになっても構いません。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AC5255D1-72AB-524F-F010-AAB3316809E6}"/>
                </a:ext>
              </a:extLst>
            </xdr:cNvPr>
            <xdr:cNvSpPr txBox="1"/>
          </xdr:nvSpPr>
          <xdr:spPr>
            <a:xfrm>
              <a:off x="6586894" y="962025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4679B0E9-F9BF-6D9B-268C-3B174D6B6715}"/>
              </a:ext>
            </a:extLst>
          </xdr:cNvPr>
          <xdr:cNvGrpSpPr/>
        </xdr:nvGrpSpPr>
        <xdr:grpSpPr>
          <a:xfrm>
            <a:off x="6810375" y="2258699"/>
            <a:ext cx="3124636" cy="1624219"/>
            <a:chOff x="7715250" y="2061614"/>
            <a:chExt cx="3124636" cy="1652652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A49504D-AEC2-6C34-D1CF-8CA01F855E7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161260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70CD1098-8B55-A8FF-4132-DB8174EB662D}"/>
                </a:ext>
              </a:extLst>
            </xdr:cNvPr>
            <xdr:cNvSpPr/>
          </xdr:nvSpPr>
          <xdr:spPr>
            <a:xfrm>
              <a:off x="10058401" y="206161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BD9C-65FC-4F79-80BC-C32B78BAE8B1}">
  <dimension ref="A1:AG41"/>
  <sheetViews>
    <sheetView tabSelected="1" zoomScale="115" zoomScaleNormal="115" zoomScaleSheetLayoutView="115" workbookViewId="0">
      <selection activeCell="AH30" sqref="AH30"/>
    </sheetView>
  </sheetViews>
  <sheetFormatPr defaultColWidth="2.875" defaultRowHeight="14.25" x14ac:dyDescent="0.4"/>
  <cols>
    <col min="1" max="1" width="1.375" style="2" customWidth="1"/>
    <col min="2" max="30" width="2.875" style="2"/>
    <col min="31" max="33" width="6.875" style="2" hidden="1" customWidth="1"/>
    <col min="34" max="16384" width="2.875" style="2"/>
  </cols>
  <sheetData>
    <row r="1" spans="1:33" x14ac:dyDescent="0.4">
      <c r="A1" s="1"/>
      <c r="B1" s="1" t="str">
        <f>$AG$23&amp;"年度事業予算書（スポーツ活動普及奨励事業（障害者スポーツ活動））"</f>
        <v>令和７年度事業予算書（スポーツ活動普及奨励事業（障害者スポーツ活動））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6"/>
      <c r="N3" s="6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109" t="s">
        <v>2</v>
      </c>
      <c r="C5" s="25"/>
      <c r="D5" s="25"/>
      <c r="E5" s="25"/>
      <c r="F5" s="25"/>
      <c r="G5" s="25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3</v>
      </c>
    </row>
    <row r="8" spans="1:33" s="4" customFormat="1" ht="30" customHeight="1" x14ac:dyDescent="0.4">
      <c r="A8" s="3"/>
      <c r="B8" s="43" t="s">
        <v>13</v>
      </c>
      <c r="C8" s="44"/>
      <c r="D8" s="44"/>
      <c r="E8" s="44"/>
      <c r="F8" s="44"/>
      <c r="G8" s="44"/>
      <c r="H8" s="44" t="s">
        <v>14</v>
      </c>
      <c r="I8" s="44"/>
      <c r="J8" s="44"/>
      <c r="K8" s="44"/>
      <c r="L8" s="44"/>
      <c r="M8" s="44"/>
      <c r="N8" s="44"/>
      <c r="O8" s="45"/>
      <c r="P8" s="113" t="s">
        <v>15</v>
      </c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114"/>
    </row>
    <row r="9" spans="1:33" ht="30.75" customHeight="1" x14ac:dyDescent="0.4">
      <c r="B9" s="101" t="s">
        <v>7</v>
      </c>
      <c r="C9" s="102"/>
      <c r="D9" s="102"/>
      <c r="E9" s="102"/>
      <c r="F9" s="102"/>
      <c r="G9" s="102"/>
      <c r="H9" s="103"/>
      <c r="I9" s="104"/>
      <c r="J9" s="104"/>
      <c r="K9" s="104"/>
      <c r="L9" s="104"/>
      <c r="M9" s="104"/>
      <c r="N9" s="104"/>
      <c r="O9" s="105"/>
      <c r="P9" s="115" t="s">
        <v>29</v>
      </c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7"/>
      <c r="AE9" s="9" t="e">
        <f>#REF!</f>
        <v>#REF!</v>
      </c>
      <c r="AF9" s="4" t="e">
        <f>SUBSTITUTE($AE$9,"万","0000")</f>
        <v>#REF!</v>
      </c>
      <c r="AG9" s="4" t="e">
        <f>VALUE($AF$9)</f>
        <v>#REF!</v>
      </c>
    </row>
    <row r="10" spans="1:33" ht="24" customHeight="1" x14ac:dyDescent="0.4">
      <c r="B10" s="82" t="s">
        <v>8</v>
      </c>
      <c r="C10" s="83"/>
      <c r="D10" s="83"/>
      <c r="E10" s="83"/>
      <c r="F10" s="83"/>
      <c r="G10" s="83"/>
      <c r="H10" s="84"/>
      <c r="I10" s="84"/>
      <c r="J10" s="84"/>
      <c r="K10" s="84"/>
      <c r="L10" s="84"/>
      <c r="M10" s="84"/>
      <c r="N10" s="84"/>
      <c r="O10" s="85"/>
      <c r="P10" s="86" t="s">
        <v>16</v>
      </c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8"/>
      <c r="AF10" s="4"/>
      <c r="AG10" s="4"/>
    </row>
    <row r="11" spans="1:33" ht="24" customHeight="1" x14ac:dyDescent="0.4">
      <c r="B11" s="82" t="s">
        <v>9</v>
      </c>
      <c r="C11" s="83"/>
      <c r="D11" s="83"/>
      <c r="E11" s="83"/>
      <c r="F11" s="83"/>
      <c r="G11" s="83"/>
      <c r="H11" s="84"/>
      <c r="I11" s="84"/>
      <c r="J11" s="84"/>
      <c r="K11" s="84"/>
      <c r="L11" s="84"/>
      <c r="M11" s="84"/>
      <c r="N11" s="84"/>
      <c r="O11" s="85"/>
      <c r="P11" s="86" t="s">
        <v>17</v>
      </c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8"/>
    </row>
    <row r="12" spans="1:33" s="4" customFormat="1" ht="13.5" x14ac:dyDescent="0.4">
      <c r="A12" s="3"/>
      <c r="B12" s="89" t="s">
        <v>10</v>
      </c>
      <c r="C12" s="90"/>
      <c r="D12" s="90"/>
      <c r="E12" s="90"/>
      <c r="F12" s="90"/>
      <c r="G12" s="91"/>
      <c r="H12" s="95"/>
      <c r="I12" s="96"/>
      <c r="J12" s="96"/>
      <c r="K12" s="96"/>
      <c r="L12" s="96"/>
      <c r="M12" s="96"/>
      <c r="N12" s="96"/>
      <c r="O12" s="96"/>
      <c r="P12" s="97" t="s">
        <v>11</v>
      </c>
      <c r="Q12" s="98"/>
      <c r="R12" s="98"/>
      <c r="S12" s="98"/>
      <c r="T12" s="98"/>
      <c r="U12" s="98"/>
      <c r="V12" s="96"/>
      <c r="W12" s="96"/>
      <c r="X12" s="96"/>
      <c r="Y12" s="96"/>
      <c r="Z12" s="96"/>
      <c r="AA12" s="96"/>
      <c r="AB12" s="8" t="s">
        <v>0</v>
      </c>
    </row>
    <row r="13" spans="1:33" s="4" customFormat="1" ht="13.5" x14ac:dyDescent="0.4">
      <c r="A13" s="3"/>
      <c r="B13" s="92"/>
      <c r="C13" s="93"/>
      <c r="D13" s="93"/>
      <c r="E13" s="93"/>
      <c r="F13" s="93"/>
      <c r="G13" s="94"/>
      <c r="H13" s="35"/>
      <c r="I13" s="36"/>
      <c r="J13" s="36"/>
      <c r="K13" s="36"/>
      <c r="L13" s="36"/>
      <c r="M13" s="36"/>
      <c r="N13" s="36"/>
      <c r="O13" s="36"/>
      <c r="P13" s="99" t="s">
        <v>12</v>
      </c>
      <c r="Q13" s="100"/>
      <c r="R13" s="100"/>
      <c r="S13" s="100"/>
      <c r="T13" s="100"/>
      <c r="U13" s="100"/>
      <c r="V13" s="57"/>
      <c r="W13" s="57"/>
      <c r="X13" s="57"/>
      <c r="Y13" s="57"/>
      <c r="Z13" s="57"/>
      <c r="AA13" s="57"/>
      <c r="AB13" s="7" t="s">
        <v>0</v>
      </c>
    </row>
    <row r="14" spans="1:33" s="4" customFormat="1" ht="30" customHeight="1" thickBot="1" x14ac:dyDescent="0.45">
      <c r="A14" s="3"/>
      <c r="B14" s="74" t="s">
        <v>18</v>
      </c>
      <c r="C14" s="75"/>
      <c r="D14" s="75"/>
      <c r="E14" s="75"/>
      <c r="F14" s="75"/>
      <c r="G14" s="75"/>
      <c r="H14" s="76">
        <f>SUM($H$9:$O$13)</f>
        <v>0</v>
      </c>
      <c r="I14" s="76"/>
      <c r="J14" s="76"/>
      <c r="K14" s="76"/>
      <c r="L14" s="76"/>
      <c r="M14" s="76"/>
      <c r="N14" s="76"/>
      <c r="O14" s="20"/>
      <c r="P14" s="77" t="str">
        <f>$AE$14</f>
        <v/>
      </c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E14" s="4" t="str">
        <f>IF($H$14=$H$41,""," ※収入合計と支出合計が不一致です。")</f>
        <v/>
      </c>
    </row>
    <row r="15" spans="1:33" s="4" customFormat="1" ht="3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13.5" x14ac:dyDescent="0.4">
      <c r="A16" s="3"/>
      <c r="B16" s="3" t="s">
        <v>5</v>
      </c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5"/>
    </row>
    <row r="17" spans="2:33" s="4" customFormat="1" thickBot="1" x14ac:dyDescent="0.45">
      <c r="B17" s="10" t="s">
        <v>20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5" t="s">
        <v>3</v>
      </c>
    </row>
    <row r="18" spans="2:33" ht="30" customHeight="1" x14ac:dyDescent="0.4">
      <c r="B18" s="43" t="s">
        <v>13</v>
      </c>
      <c r="C18" s="44"/>
      <c r="D18" s="44"/>
      <c r="E18" s="44"/>
      <c r="F18" s="44"/>
      <c r="G18" s="44"/>
      <c r="H18" s="44" t="s">
        <v>14</v>
      </c>
      <c r="I18" s="44"/>
      <c r="J18" s="44"/>
      <c r="K18" s="44"/>
      <c r="L18" s="44"/>
      <c r="M18" s="44"/>
      <c r="N18" s="44"/>
      <c r="O18" s="45"/>
      <c r="P18" s="46" t="s">
        <v>19</v>
      </c>
      <c r="Q18" s="79"/>
      <c r="R18" s="79"/>
      <c r="S18" s="79"/>
      <c r="T18" s="79"/>
      <c r="U18" s="79"/>
      <c r="V18" s="79"/>
      <c r="W18" s="79"/>
      <c r="X18" s="79"/>
      <c r="Y18" s="79"/>
      <c r="Z18" s="80"/>
      <c r="AA18" s="45" t="s">
        <v>6</v>
      </c>
      <c r="AB18" s="81"/>
      <c r="AC18" s="12"/>
      <c r="AE18" s="4"/>
    </row>
    <row r="19" spans="2:33" ht="16.5" customHeight="1" x14ac:dyDescent="0.4">
      <c r="B19" s="67"/>
      <c r="C19" s="68"/>
      <c r="D19" s="68"/>
      <c r="E19" s="68"/>
      <c r="F19" s="68"/>
      <c r="G19" s="69"/>
      <c r="H19" s="70"/>
      <c r="I19" s="71"/>
      <c r="J19" s="71"/>
      <c r="K19" s="71"/>
      <c r="L19" s="71"/>
      <c r="M19" s="71"/>
      <c r="N19" s="71"/>
      <c r="O19" s="72"/>
      <c r="P19" s="73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50"/>
      <c r="AB19" s="52"/>
    </row>
    <row r="20" spans="2:33" ht="16.5" customHeight="1" x14ac:dyDescent="0.4">
      <c r="B20" s="32"/>
      <c r="C20" s="33"/>
      <c r="D20" s="33"/>
      <c r="E20" s="33"/>
      <c r="F20" s="33"/>
      <c r="G20" s="34"/>
      <c r="H20" s="35"/>
      <c r="I20" s="36"/>
      <c r="J20" s="36"/>
      <c r="K20" s="36"/>
      <c r="L20" s="36"/>
      <c r="M20" s="36"/>
      <c r="N20" s="36"/>
      <c r="O20" s="49"/>
      <c r="P20" s="66"/>
      <c r="Q20" s="33"/>
      <c r="R20" s="33"/>
      <c r="S20" s="33"/>
      <c r="T20" s="33"/>
      <c r="U20" s="33"/>
      <c r="V20" s="33"/>
      <c r="W20" s="33"/>
      <c r="X20" s="33"/>
      <c r="Y20" s="33"/>
      <c r="Z20" s="34"/>
      <c r="AA20" s="37"/>
      <c r="AB20" s="39"/>
    </row>
    <row r="21" spans="2:33" ht="16.5" customHeight="1" x14ac:dyDescent="0.4">
      <c r="B21" s="32"/>
      <c r="C21" s="33"/>
      <c r="D21" s="33"/>
      <c r="E21" s="33"/>
      <c r="F21" s="33"/>
      <c r="G21" s="34"/>
      <c r="H21" s="35"/>
      <c r="I21" s="36"/>
      <c r="J21" s="36"/>
      <c r="K21" s="36"/>
      <c r="L21" s="36"/>
      <c r="M21" s="36"/>
      <c r="N21" s="36"/>
      <c r="O21" s="49"/>
      <c r="P21" s="66"/>
      <c r="Q21" s="33"/>
      <c r="R21" s="33"/>
      <c r="S21" s="33"/>
      <c r="T21" s="33"/>
      <c r="U21" s="33"/>
      <c r="V21" s="33"/>
      <c r="W21" s="33"/>
      <c r="X21" s="33"/>
      <c r="Y21" s="33"/>
      <c r="Z21" s="34"/>
      <c r="AA21" s="37"/>
      <c r="AB21" s="39"/>
    </row>
    <row r="22" spans="2:33" ht="16.5" customHeight="1" x14ac:dyDescent="0.4">
      <c r="B22" s="32"/>
      <c r="C22" s="33"/>
      <c r="D22" s="33"/>
      <c r="E22" s="33"/>
      <c r="F22" s="33"/>
      <c r="G22" s="34"/>
      <c r="H22" s="35"/>
      <c r="I22" s="36"/>
      <c r="J22" s="36"/>
      <c r="K22" s="36"/>
      <c r="L22" s="36"/>
      <c r="M22" s="36"/>
      <c r="N22" s="36"/>
      <c r="O22" s="36"/>
      <c r="P22" s="66"/>
      <c r="Q22" s="33"/>
      <c r="R22" s="33"/>
      <c r="S22" s="33"/>
      <c r="T22" s="33"/>
      <c r="U22" s="33"/>
      <c r="V22" s="33"/>
      <c r="W22" s="33"/>
      <c r="X22" s="33"/>
      <c r="Y22" s="33"/>
      <c r="Z22" s="34"/>
      <c r="AA22" s="37"/>
      <c r="AB22" s="39"/>
      <c r="AE22" s="14" t="s">
        <v>25</v>
      </c>
      <c r="AF22" s="14" t="s">
        <v>26</v>
      </c>
      <c r="AG22" s="14" t="s">
        <v>27</v>
      </c>
    </row>
    <row r="23" spans="2:33" ht="16.5" customHeight="1" x14ac:dyDescent="0.4">
      <c r="B23" s="32"/>
      <c r="C23" s="33"/>
      <c r="D23" s="33"/>
      <c r="E23" s="33"/>
      <c r="F23" s="33"/>
      <c r="G23" s="34"/>
      <c r="H23" s="35"/>
      <c r="I23" s="36"/>
      <c r="J23" s="36"/>
      <c r="K23" s="36"/>
      <c r="L23" s="36"/>
      <c r="M23" s="36"/>
      <c r="N23" s="36"/>
      <c r="O23" s="36"/>
      <c r="P23" s="66"/>
      <c r="Q23" s="33"/>
      <c r="R23" s="33"/>
      <c r="S23" s="33"/>
      <c r="T23" s="33"/>
      <c r="U23" s="33"/>
      <c r="V23" s="33"/>
      <c r="W23" s="33"/>
      <c r="X23" s="33"/>
      <c r="Y23" s="33"/>
      <c r="Z23" s="34"/>
      <c r="AA23" s="37"/>
      <c r="AB23" s="39"/>
      <c r="AE23" s="15" t="s">
        <v>28</v>
      </c>
      <c r="AF23" s="16">
        <v>7</v>
      </c>
      <c r="AG23" s="15" t="str">
        <f>$AE$23&amp;DBCS($AF$23)</f>
        <v>令和７</v>
      </c>
    </row>
    <row r="24" spans="2:33" ht="16.5" customHeight="1" x14ac:dyDescent="0.4">
      <c r="B24" s="32"/>
      <c r="C24" s="33"/>
      <c r="D24" s="33"/>
      <c r="E24" s="33"/>
      <c r="F24" s="33"/>
      <c r="G24" s="34"/>
      <c r="H24" s="35"/>
      <c r="I24" s="36"/>
      <c r="J24" s="36"/>
      <c r="K24" s="36"/>
      <c r="L24" s="36"/>
      <c r="M24" s="36"/>
      <c r="N24" s="36"/>
      <c r="O24" s="36"/>
      <c r="P24" s="66"/>
      <c r="Q24" s="33"/>
      <c r="R24" s="33"/>
      <c r="S24" s="33"/>
      <c r="T24" s="33"/>
      <c r="U24" s="33"/>
      <c r="V24" s="33"/>
      <c r="W24" s="33"/>
      <c r="X24" s="33"/>
      <c r="Y24" s="33"/>
      <c r="Z24" s="34"/>
      <c r="AA24" s="37"/>
      <c r="AB24" s="39"/>
    </row>
    <row r="25" spans="2:33" ht="16.5" customHeight="1" x14ac:dyDescent="0.4">
      <c r="B25" s="32"/>
      <c r="C25" s="33"/>
      <c r="D25" s="33"/>
      <c r="E25" s="33"/>
      <c r="F25" s="33"/>
      <c r="G25" s="34"/>
      <c r="H25" s="35"/>
      <c r="I25" s="36"/>
      <c r="J25" s="36"/>
      <c r="K25" s="36"/>
      <c r="L25" s="36"/>
      <c r="M25" s="36"/>
      <c r="N25" s="36"/>
      <c r="O25" s="36"/>
      <c r="P25" s="66"/>
      <c r="Q25" s="33"/>
      <c r="R25" s="33"/>
      <c r="S25" s="33"/>
      <c r="T25" s="33"/>
      <c r="U25" s="33"/>
      <c r="V25" s="33"/>
      <c r="W25" s="33"/>
      <c r="X25" s="33"/>
      <c r="Y25" s="33"/>
      <c r="Z25" s="34"/>
      <c r="AA25" s="37"/>
      <c r="AB25" s="39"/>
    </row>
    <row r="26" spans="2:33" ht="16.5" customHeight="1" x14ac:dyDescent="0.4">
      <c r="B26" s="32"/>
      <c r="C26" s="33"/>
      <c r="D26" s="33"/>
      <c r="E26" s="33"/>
      <c r="F26" s="33"/>
      <c r="G26" s="34"/>
      <c r="H26" s="35"/>
      <c r="I26" s="36"/>
      <c r="J26" s="36"/>
      <c r="K26" s="36"/>
      <c r="L26" s="36"/>
      <c r="M26" s="36"/>
      <c r="N26" s="36"/>
      <c r="O26" s="49"/>
      <c r="P26" s="66"/>
      <c r="Q26" s="33"/>
      <c r="R26" s="33"/>
      <c r="S26" s="33"/>
      <c r="T26" s="33"/>
      <c r="U26" s="33"/>
      <c r="V26" s="33"/>
      <c r="W26" s="33"/>
      <c r="X26" s="33"/>
      <c r="Y26" s="33"/>
      <c r="Z26" s="34"/>
      <c r="AA26" s="37"/>
      <c r="AB26" s="39"/>
    </row>
    <row r="27" spans="2:33" ht="16.5" customHeight="1" x14ac:dyDescent="0.4">
      <c r="B27" s="32"/>
      <c r="C27" s="33"/>
      <c r="D27" s="33"/>
      <c r="E27" s="33"/>
      <c r="F27" s="33"/>
      <c r="G27" s="34"/>
      <c r="H27" s="35"/>
      <c r="I27" s="36"/>
      <c r="J27" s="36"/>
      <c r="K27" s="36"/>
      <c r="L27" s="36"/>
      <c r="M27" s="36"/>
      <c r="N27" s="36"/>
      <c r="O27" s="36"/>
      <c r="P27" s="66"/>
      <c r="Q27" s="33"/>
      <c r="R27" s="33"/>
      <c r="S27" s="33"/>
      <c r="T27" s="33"/>
      <c r="U27" s="33"/>
      <c r="V27" s="33"/>
      <c r="W27" s="33"/>
      <c r="X27" s="33"/>
      <c r="Y27" s="33"/>
      <c r="Z27" s="34"/>
      <c r="AA27" s="37"/>
      <c r="AB27" s="39"/>
    </row>
    <row r="28" spans="2:33" ht="16.5" customHeight="1" x14ac:dyDescent="0.4">
      <c r="B28" s="32"/>
      <c r="C28" s="33"/>
      <c r="D28" s="33"/>
      <c r="E28" s="33"/>
      <c r="F28" s="33"/>
      <c r="G28" s="34"/>
      <c r="H28" s="35"/>
      <c r="I28" s="36"/>
      <c r="J28" s="36"/>
      <c r="K28" s="36"/>
      <c r="L28" s="36"/>
      <c r="M28" s="36"/>
      <c r="N28" s="36"/>
      <c r="O28" s="49"/>
      <c r="P28" s="66"/>
      <c r="Q28" s="33"/>
      <c r="R28" s="33"/>
      <c r="S28" s="33"/>
      <c r="T28" s="33"/>
      <c r="U28" s="33"/>
      <c r="V28" s="33"/>
      <c r="W28" s="33"/>
      <c r="X28" s="33"/>
      <c r="Y28" s="33"/>
      <c r="Z28" s="34"/>
      <c r="AA28" s="37"/>
      <c r="AB28" s="39"/>
    </row>
    <row r="29" spans="2:33" ht="16.5" customHeight="1" x14ac:dyDescent="0.4">
      <c r="B29" s="53"/>
      <c r="C29" s="54"/>
      <c r="D29" s="54"/>
      <c r="E29" s="54"/>
      <c r="F29" s="54"/>
      <c r="G29" s="55"/>
      <c r="H29" s="56"/>
      <c r="I29" s="57"/>
      <c r="J29" s="57"/>
      <c r="K29" s="57"/>
      <c r="L29" s="57"/>
      <c r="M29" s="57"/>
      <c r="N29" s="57"/>
      <c r="O29" s="57"/>
      <c r="P29" s="58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40"/>
      <c r="AB29" s="42"/>
    </row>
    <row r="30" spans="2:33" ht="30" customHeight="1" thickBot="1" x14ac:dyDescent="0.45">
      <c r="B30" s="59" t="s">
        <v>21</v>
      </c>
      <c r="C30" s="60"/>
      <c r="D30" s="60"/>
      <c r="E30" s="60"/>
      <c r="F30" s="60"/>
      <c r="G30" s="61"/>
      <c r="H30" s="62">
        <f>SUM($H$19:$O$29)</f>
        <v>0</v>
      </c>
      <c r="I30" s="63"/>
      <c r="J30" s="63"/>
      <c r="K30" s="63"/>
      <c r="L30" s="63"/>
      <c r="M30" s="63"/>
      <c r="N30" s="63"/>
      <c r="O30" s="63"/>
      <c r="P30" s="64"/>
      <c r="Q30" s="60"/>
      <c r="R30" s="60"/>
      <c r="S30" s="60"/>
      <c r="T30" s="60"/>
      <c r="U30" s="60"/>
      <c r="V30" s="60"/>
      <c r="W30" s="60"/>
      <c r="X30" s="60"/>
      <c r="Y30" s="60"/>
      <c r="Z30" s="61"/>
      <c r="AA30" s="64"/>
      <c r="AB30" s="65"/>
    </row>
    <row r="31" spans="2:33" x14ac:dyDescent="0.4">
      <c r="B31" s="1"/>
      <c r="C31" s="1"/>
      <c r="D31" s="1"/>
      <c r="E31" s="1"/>
      <c r="F31" s="1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3" t="str">
        <f>$AE$31</f>
        <v xml:space="preserve"> ※助成金を充当する科目の備考欄の「〇」印を選択してください。</v>
      </c>
      <c r="AE31" s="2" t="str">
        <f>IF(COUNTIF($AA:$AA,"〇")=0," ※助成金を充当する科目の備考欄の「〇」印を選択してください。","")</f>
        <v xml:space="preserve"> ※助成金を充当する科目の備考欄の「〇」印を選択してください。</v>
      </c>
    </row>
    <row r="32" spans="2:33" ht="15" thickBot="1" x14ac:dyDescent="0.45">
      <c r="B32" s="10" t="s">
        <v>22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5" t="s">
        <v>3</v>
      </c>
    </row>
    <row r="33" spans="1:28" ht="30" customHeight="1" x14ac:dyDescent="0.4">
      <c r="B33" s="43" t="s">
        <v>13</v>
      </c>
      <c r="C33" s="44"/>
      <c r="D33" s="44"/>
      <c r="E33" s="44"/>
      <c r="F33" s="44"/>
      <c r="G33" s="44"/>
      <c r="H33" s="44" t="s">
        <v>14</v>
      </c>
      <c r="I33" s="44"/>
      <c r="J33" s="44"/>
      <c r="K33" s="44"/>
      <c r="L33" s="44"/>
      <c r="M33" s="44"/>
      <c r="N33" s="44"/>
      <c r="O33" s="45"/>
      <c r="P33" s="46" t="s">
        <v>19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8"/>
    </row>
    <row r="34" spans="1:28" ht="16.5" customHeight="1" x14ac:dyDescent="0.4">
      <c r="B34" s="32"/>
      <c r="C34" s="33"/>
      <c r="D34" s="33"/>
      <c r="E34" s="33"/>
      <c r="F34" s="33"/>
      <c r="G34" s="34"/>
      <c r="H34" s="35"/>
      <c r="I34" s="36"/>
      <c r="J34" s="36"/>
      <c r="K34" s="36"/>
      <c r="L34" s="36"/>
      <c r="M34" s="36"/>
      <c r="N34" s="36"/>
      <c r="O34" s="49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 spans="1:28" ht="16.5" customHeight="1" x14ac:dyDescent="0.4">
      <c r="B35" s="32"/>
      <c r="C35" s="33"/>
      <c r="D35" s="33"/>
      <c r="E35" s="33"/>
      <c r="F35" s="33"/>
      <c r="G35" s="34"/>
      <c r="H35" s="35"/>
      <c r="I35" s="36"/>
      <c r="J35" s="36"/>
      <c r="K35" s="36"/>
      <c r="L35" s="36"/>
      <c r="M35" s="36"/>
      <c r="N35" s="36"/>
      <c r="O35" s="36"/>
      <c r="P35" s="3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9"/>
    </row>
    <row r="36" spans="1:28" ht="16.5" customHeight="1" x14ac:dyDescent="0.4">
      <c r="B36" s="32"/>
      <c r="C36" s="33"/>
      <c r="D36" s="33"/>
      <c r="E36" s="33"/>
      <c r="F36" s="33"/>
      <c r="G36" s="34"/>
      <c r="H36" s="35"/>
      <c r="I36" s="36"/>
      <c r="J36" s="36"/>
      <c r="K36" s="36"/>
      <c r="L36" s="36"/>
      <c r="M36" s="36"/>
      <c r="N36" s="36"/>
      <c r="O36" s="36"/>
      <c r="P36" s="37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9"/>
    </row>
    <row r="37" spans="1:28" ht="16.5" customHeight="1" x14ac:dyDescent="0.4">
      <c r="B37" s="32"/>
      <c r="C37" s="33"/>
      <c r="D37" s="33"/>
      <c r="E37" s="33"/>
      <c r="F37" s="33"/>
      <c r="G37" s="34"/>
      <c r="H37" s="35"/>
      <c r="I37" s="36"/>
      <c r="J37" s="36"/>
      <c r="K37" s="36"/>
      <c r="L37" s="36"/>
      <c r="M37" s="36"/>
      <c r="N37" s="36"/>
      <c r="O37" s="36"/>
      <c r="P37" s="37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spans="1:28" ht="16.5" customHeight="1" x14ac:dyDescent="0.4">
      <c r="B38" s="32"/>
      <c r="C38" s="33"/>
      <c r="D38" s="33"/>
      <c r="E38" s="33"/>
      <c r="F38" s="33"/>
      <c r="G38" s="34"/>
      <c r="H38" s="35"/>
      <c r="I38" s="36"/>
      <c r="J38" s="36"/>
      <c r="K38" s="36"/>
      <c r="L38" s="36"/>
      <c r="M38" s="36"/>
      <c r="N38" s="36"/>
      <c r="O38" s="36"/>
      <c r="P38" s="40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</row>
    <row r="39" spans="1:28" ht="30" customHeight="1" thickBot="1" x14ac:dyDescent="0.45">
      <c r="B39" s="17" t="s">
        <v>23</v>
      </c>
      <c r="C39" s="18"/>
      <c r="D39" s="18"/>
      <c r="E39" s="18"/>
      <c r="F39" s="18"/>
      <c r="G39" s="19"/>
      <c r="H39" s="20">
        <f>SUM($H$34:$O$38)</f>
        <v>0</v>
      </c>
      <c r="I39" s="21"/>
      <c r="J39" s="21"/>
      <c r="K39" s="21"/>
      <c r="L39" s="21"/>
      <c r="M39" s="21"/>
      <c r="N39" s="21"/>
      <c r="O39" s="21"/>
      <c r="P39" s="22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23"/>
    </row>
    <row r="40" spans="1:28" s="4" customFormat="1" ht="5.25" customHeight="1" thickBot="1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30" customHeight="1" thickBot="1" x14ac:dyDescent="0.45">
      <c r="B41" s="24" t="s">
        <v>24</v>
      </c>
      <c r="C41" s="25"/>
      <c r="D41" s="25"/>
      <c r="E41" s="25"/>
      <c r="F41" s="25"/>
      <c r="G41" s="26"/>
      <c r="H41" s="27">
        <f>$H$30+$H$39</f>
        <v>0</v>
      </c>
      <c r="I41" s="28"/>
      <c r="J41" s="28"/>
      <c r="K41" s="28"/>
      <c r="L41" s="28"/>
      <c r="M41" s="28"/>
      <c r="N41" s="28"/>
      <c r="O41" s="28"/>
      <c r="P41" s="29" t="str">
        <f>$AE$14</f>
        <v/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1"/>
    </row>
  </sheetData>
  <mergeCells count="100"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8:G18"/>
    <mergeCell ref="H18:O18"/>
    <mergeCell ref="P18:Z18"/>
    <mergeCell ref="AA18:AB18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33:G33"/>
    <mergeCell ref="H33:O33"/>
    <mergeCell ref="P33:AB33"/>
    <mergeCell ref="B34:G34"/>
    <mergeCell ref="H34:O34"/>
    <mergeCell ref="P34:AB34"/>
    <mergeCell ref="B35:G35"/>
    <mergeCell ref="H35:O35"/>
    <mergeCell ref="P35:AB35"/>
    <mergeCell ref="B36:G36"/>
    <mergeCell ref="H36:O36"/>
    <mergeCell ref="P36:AB36"/>
    <mergeCell ref="B37:G37"/>
    <mergeCell ref="H37:O37"/>
    <mergeCell ref="P37:AB37"/>
    <mergeCell ref="B38:G38"/>
    <mergeCell ref="H38:O38"/>
    <mergeCell ref="P38:AB38"/>
    <mergeCell ref="B39:G39"/>
    <mergeCell ref="H39:O39"/>
    <mergeCell ref="P39:AB39"/>
    <mergeCell ref="B41:G41"/>
    <mergeCell ref="H41:O41"/>
    <mergeCell ref="P41:AB41"/>
  </mergeCells>
  <phoneticPr fontId="2"/>
  <conditionalFormatting sqref="B20:Z29 B34:P38">
    <cfRule type="expression" dxfId="3" priority="2">
      <formula>$B$19=""</formula>
    </cfRule>
  </conditionalFormatting>
  <conditionalFormatting sqref="H19:Z29 H34:P38">
    <cfRule type="expression" dxfId="2" priority="4">
      <formula>AND($B19&lt;&gt;"",H19="")=TRUE</formula>
    </cfRule>
  </conditionalFormatting>
  <conditionalFormatting sqref="O3 H5 H9:O13 B19:Z19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19:AB29" xr:uid="{035E4F14-DADF-4BDA-8BF4-3C57A09DBFB4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takahashi</cp:lastModifiedBy>
  <cp:lastPrinted>2025-04-09T01:32:05Z</cp:lastPrinted>
  <dcterms:created xsi:type="dcterms:W3CDTF">2024-03-06T07:16:37Z</dcterms:created>
  <dcterms:modified xsi:type="dcterms:W3CDTF">2025-04-09T02:00:29Z</dcterms:modified>
</cp:coreProperties>
</file>